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activeTab="5"/>
  </bookViews>
  <sheets>
    <sheet name="9 мат" sheetId="2" r:id="rId1"/>
    <sheet name="10 мат" sheetId="3" r:id="rId2"/>
    <sheet name="9 гуман" sheetId="4" r:id="rId3"/>
    <sheet name="10 гуман" sheetId="5" r:id="rId4"/>
    <sheet name="9 хім-біо" sheetId="6" r:id="rId5"/>
    <sheet name="10 хім-біо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7" l="1"/>
  <c r="H16" i="7"/>
  <c r="H17" i="7"/>
  <c r="H14" i="7"/>
  <c r="H20" i="7"/>
  <c r="H19" i="7"/>
  <c r="H18" i="7"/>
  <c r="H15" i="7"/>
  <c r="H17" i="6"/>
  <c r="H15" i="6"/>
  <c r="H14" i="6"/>
  <c r="H19" i="6"/>
  <c r="H20" i="6"/>
  <c r="H16" i="6"/>
  <c r="H21" i="6"/>
  <c r="H18" i="6"/>
  <c r="H16" i="4"/>
  <c r="H28" i="4"/>
  <c r="H32" i="4"/>
  <c r="H33" i="4"/>
  <c r="H19" i="4"/>
  <c r="H14" i="4"/>
  <c r="H25" i="4"/>
  <c r="H21" i="4"/>
  <c r="H18" i="4"/>
  <c r="H30" i="4"/>
  <c r="H26" i="4"/>
  <c r="H27" i="4"/>
  <c r="H22" i="4"/>
  <c r="H29" i="4"/>
  <c r="H31" i="4"/>
  <c r="H15" i="4"/>
  <c r="H20" i="4"/>
  <c r="H23" i="4"/>
  <c r="H17" i="4"/>
  <c r="H24" i="4"/>
  <c r="H17" i="5"/>
  <c r="H19" i="5"/>
  <c r="H15" i="5"/>
  <c r="H16" i="5"/>
  <c r="H18" i="5"/>
  <c r="H14" i="5"/>
  <c r="H47" i="3"/>
  <c r="H27" i="3"/>
  <c r="H22" i="3"/>
  <c r="H40" i="3"/>
  <c r="H36" i="3"/>
  <c r="H17" i="3"/>
  <c r="H24" i="3"/>
  <c r="H19" i="3"/>
  <c r="H34" i="3"/>
  <c r="H45" i="3"/>
  <c r="H48" i="3"/>
  <c r="H21" i="3"/>
  <c r="H14" i="3"/>
  <c r="H33" i="3"/>
  <c r="H30" i="3"/>
  <c r="H16" i="3"/>
  <c r="H43" i="3"/>
  <c r="H20" i="3"/>
  <c r="H18" i="3"/>
  <c r="H46" i="3"/>
  <c r="H28" i="3"/>
  <c r="H23" i="3"/>
  <c r="H44" i="3"/>
  <c r="H31" i="3"/>
  <c r="H35" i="3"/>
  <c r="H32" i="3"/>
  <c r="H39" i="3"/>
  <c r="H41" i="3"/>
  <c r="H15" i="3"/>
  <c r="H38" i="3"/>
  <c r="H26" i="3"/>
  <c r="H37" i="3"/>
  <c r="H49" i="3"/>
  <c r="H29" i="3"/>
  <c r="H50" i="3"/>
  <c r="H25" i="3"/>
  <c r="H42" i="3"/>
  <c r="H51" i="3"/>
  <c r="H15" i="2" l="1"/>
  <c r="H21" i="2"/>
  <c r="H16" i="2"/>
  <c r="H14" i="2"/>
  <c r="H17" i="2"/>
  <c r="H19" i="2"/>
  <c r="H18" i="2"/>
  <c r="H20" i="2"/>
</calcChain>
</file>

<file path=xl/sharedStrings.xml><?xml version="1.0" encoding="utf-8"?>
<sst xmlns="http://schemas.openxmlformats.org/spreadsheetml/2006/main" count="330" uniqueCount="196">
  <si>
    <t>тест</t>
  </si>
  <si>
    <t>описове</t>
  </si>
  <si>
    <t>код роботи</t>
  </si>
  <si>
    <t>П.І.П.</t>
  </si>
  <si>
    <t>№ з/п</t>
  </si>
  <si>
    <t>к-ть балів з укр.м.</t>
  </si>
  <si>
    <t>к-ть балів з математики</t>
  </si>
  <si>
    <t>заг. к-ть балів</t>
  </si>
  <si>
    <t>Білець Анастасія Віталіївна</t>
  </si>
  <si>
    <t>Кобзар Станіслав Андрійович</t>
  </si>
  <si>
    <t>Кузьо Анастасія Ярославівна</t>
  </si>
  <si>
    <t>Лошак Сергій Богданович</t>
  </si>
  <si>
    <t>Маркусь Евеліна Михайлівна</t>
  </si>
  <si>
    <t>Марусик Владислав Вікторович</t>
  </si>
  <si>
    <t>Пендлишак Тетяна Василівна</t>
  </si>
  <si>
    <t>Яцків Іван Іванович</t>
  </si>
  <si>
    <t>Результати конкурсного випробування у 9 клас математичного профілю Ужгородської загальноосвітньої спеціалізованої школи-інтернату з поглибленим вивченням окремих предметів Закарпатської обласної ради з української мови і математики                                  22 червня 2018 року</t>
  </si>
  <si>
    <t>Лівак Денис Михайлович</t>
  </si>
  <si>
    <t>Чепурний Валерій Валерійович</t>
  </si>
  <si>
    <t>Сойма Андрій Романович</t>
  </si>
  <si>
    <t>Чонка Ростислав Михайлович</t>
  </si>
  <si>
    <t>Лидко Крістіан Павлович</t>
  </si>
  <si>
    <t>Величканич Юрій Юрійович</t>
  </si>
  <si>
    <t>Генсьора Ірина Костянтинівна</t>
  </si>
  <si>
    <t>Мешко Янош Яношович</t>
  </si>
  <si>
    <t>Данилич Станіслав Едуардович</t>
  </si>
  <si>
    <t>Губинець Богдана Іванівна</t>
  </si>
  <si>
    <t>Голомб Андрій Петрович</t>
  </si>
  <si>
    <t>Григаш Максим Михайлович</t>
  </si>
  <si>
    <t>Пересипкіна Марія Олександрівна</t>
  </si>
  <si>
    <t>Кепша Ганна Іванівна</t>
  </si>
  <si>
    <t>Шишола Василь Вікторович</t>
  </si>
  <si>
    <t>Грежинець Маким Васильович</t>
  </si>
  <si>
    <t>Нюрба Сергій Сергійович</t>
  </si>
  <si>
    <t>Гринчук Мирослава Ярославівна</t>
  </si>
  <si>
    <t>Хмельницька Марина Юріївна</t>
  </si>
  <si>
    <t>Решетар Олександра Василівна</t>
  </si>
  <si>
    <t>Райда Олександр Вікторович</t>
  </si>
  <si>
    <t>Костяк Мирослава Михайлівна</t>
  </si>
  <si>
    <t xml:space="preserve">Сочка Ростислав Ярославович </t>
  </si>
  <si>
    <t>Лешко Дмитро Іванович</t>
  </si>
  <si>
    <t>Русин Юрій Васильович</t>
  </si>
  <si>
    <t>Микитич Вікторія Вікторівна</t>
  </si>
  <si>
    <t>Данканич Андрій Андрійович</t>
  </si>
  <si>
    <t>Копчак Ірина Сергіївна</t>
  </si>
  <si>
    <t>Пумпинець Олександра Михайлівна</t>
  </si>
  <si>
    <t>Вакій Дарія Ростиславівна</t>
  </si>
  <si>
    <t xml:space="preserve">Егреші Беата Андріївна </t>
  </si>
  <si>
    <t>Хом’як Максим Ігорович</t>
  </si>
  <si>
    <t>Іжик Оксана Романівна</t>
  </si>
  <si>
    <t>Бобаль Юрій Юрійович</t>
  </si>
  <si>
    <t>Пекар Руслан Олександрович</t>
  </si>
  <si>
    <t>Мурга Софія Василівна</t>
  </si>
  <si>
    <t>Штурмак Іван Володимирович</t>
  </si>
  <si>
    <t>Бердянський Михайло Михайлович</t>
  </si>
  <si>
    <t xml:space="preserve">Горбунова Катерина Максимівна </t>
  </si>
  <si>
    <t>Романець Ірина Василівна</t>
  </si>
  <si>
    <t>Лакатош Максим Олександрович</t>
  </si>
  <si>
    <t xml:space="preserve">Маргіта Ніка Андріївна </t>
  </si>
  <si>
    <t>Яницький Едгар Андрійович</t>
  </si>
  <si>
    <t>Бердар Владислава Миколаївна</t>
  </si>
  <si>
    <t>Рябець Тетяна Василівна</t>
  </si>
  <si>
    <t>Калинич Василь Михайлович</t>
  </si>
  <si>
    <t>Грига Вікторія Іванівна</t>
  </si>
  <si>
    <t xml:space="preserve">Могіш Вікторія Василівна </t>
  </si>
  <si>
    <t xml:space="preserve">Ровенська Мирослава Василівна </t>
  </si>
  <si>
    <t>Захарків Віра Василівна</t>
  </si>
  <si>
    <t>Костюк Олександр Васильович</t>
  </si>
  <si>
    <t xml:space="preserve">Майор Олександра Віталіївна </t>
  </si>
  <si>
    <t xml:space="preserve">Блага Микола Віталійович </t>
  </si>
  <si>
    <t>Бодак Антоніна Іванівна</t>
  </si>
  <si>
    <t>Йордан Вероніка В’ячеславівна</t>
  </si>
  <si>
    <t>Тимкович Катерина Геннадіївна</t>
  </si>
  <si>
    <t>Прийма Максим Дмитрович</t>
  </si>
  <si>
    <t>Хила Іван Іванович</t>
  </si>
  <si>
    <t xml:space="preserve">Синкулинець Надія Миколаївна </t>
  </si>
  <si>
    <t>Мадяр Іван Іванович</t>
  </si>
  <si>
    <t xml:space="preserve">Барна Анастасія Анатоліївна </t>
  </si>
  <si>
    <t>Гарайдич Мирослава Іванівна</t>
  </si>
  <si>
    <t xml:space="preserve">Барат Вікторія Василівна </t>
  </si>
  <si>
    <t>Козар Анастасія Юріївна</t>
  </si>
  <si>
    <t>Рябінчак Анна Михайлівна</t>
  </si>
  <si>
    <t>Малета Злата Юріївна</t>
  </si>
  <si>
    <t>Палига Олександра Олександрівна</t>
  </si>
  <si>
    <t>Савицька Анастасія Анатоліївна</t>
  </si>
  <si>
    <t>Немеш Михайло Юрійович</t>
  </si>
  <si>
    <t xml:space="preserve">Сабадош Карина Михайлівна </t>
  </si>
  <si>
    <t>Філей Сніжана Іванівна</t>
  </si>
  <si>
    <t>Больбак Юрій Федорович</t>
  </si>
  <si>
    <t>Кубічек Іштван Іштванович</t>
  </si>
  <si>
    <t>Слава Анастасія Юріївна</t>
  </si>
  <si>
    <t>Шимоняк Ілля Богданович</t>
  </si>
  <si>
    <t>Легун Крістіна Олегівна</t>
  </si>
  <si>
    <t>Тяско Оксана Віталіївна</t>
  </si>
  <si>
    <t>Гулаткан Уляна Миколаївна</t>
  </si>
  <si>
    <t>Роман Дмитро Федорович</t>
  </si>
  <si>
    <t>м-10-2</t>
  </si>
  <si>
    <t>м-10-1</t>
  </si>
  <si>
    <t>м-10-3</t>
  </si>
  <si>
    <t>м-10-4</t>
  </si>
  <si>
    <t>м-10-5</t>
  </si>
  <si>
    <t>м-10-6</t>
  </si>
  <si>
    <t>Голодняк Олексій Михайлович</t>
  </si>
  <si>
    <t>м-10-7</t>
  </si>
  <si>
    <t>м-10-8</t>
  </si>
  <si>
    <t>м-10-9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</si>
  <si>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</si>
  <si>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</si>
  <si>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</si>
  <si>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</si>
  <si>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</si>
  <si>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</si>
  <si>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</si>
  <si>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</si>
  <si>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</si>
  <si>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</si>
  <si>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</si>
  <si>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м-10-21</t>
  </si>
  <si>
    <t>м-10-22</t>
  </si>
  <si>
    <t>м-10-23</t>
  </si>
  <si>
    <t>м-10-24</t>
  </si>
  <si>
    <t>м-10-25</t>
  </si>
  <si>
    <t>м-10-26</t>
  </si>
  <si>
    <t>м-10-27</t>
  </si>
  <si>
    <t>м-10-28</t>
  </si>
  <si>
    <t>м-10-29</t>
  </si>
  <si>
    <t>м-10-30</t>
  </si>
  <si>
    <t>м-10-31</t>
  </si>
  <si>
    <t>м-10-32</t>
  </si>
  <si>
    <t>м-10-33</t>
  </si>
  <si>
    <t>м-10-34</t>
  </si>
  <si>
    <t>м-10-35</t>
  </si>
  <si>
    <t>м-10-36</t>
  </si>
  <si>
    <t>м-10-37</t>
  </si>
  <si>
    <t>м-10-38</t>
  </si>
  <si>
    <t>м-9-5</t>
  </si>
  <si>
    <t>м-9-2</t>
  </si>
  <si>
    <t>м-9-4</t>
  </si>
  <si>
    <t>м-9-6</t>
  </si>
  <si>
    <t>м-9-8</t>
  </si>
  <si>
    <t>м-9-7</t>
  </si>
  <si>
    <t>м-9-1</t>
  </si>
  <si>
    <t>м-9-3</t>
  </si>
  <si>
    <t>у-10-1</t>
  </si>
  <si>
    <t>у-10-2</t>
  </si>
  <si>
    <t>у-10-3</t>
  </si>
  <si>
    <t>у-10-4</t>
  </si>
  <si>
    <t>у-10-5</t>
  </si>
  <si>
    <t>у-10-6</t>
  </si>
  <si>
    <t>у-9-1</t>
  </si>
  <si>
    <t>у-9-2</t>
  </si>
  <si>
    <t>у-9-3</t>
  </si>
  <si>
    <t>у-9-4</t>
  </si>
  <si>
    <t>у-9-5</t>
  </si>
  <si>
    <t>у-9-6</t>
  </si>
  <si>
    <t>у-9-7</t>
  </si>
  <si>
    <t>у-9-8</t>
  </si>
  <si>
    <t>у-9-9</t>
  </si>
  <si>
    <t>у-9-10</t>
  </si>
  <si>
    <t>у-9-11</t>
  </si>
  <si>
    <t>у-9-12</t>
  </si>
  <si>
    <t>у-9-13</t>
  </si>
  <si>
    <t>у-9-14</t>
  </si>
  <si>
    <t>у-9-15</t>
  </si>
  <si>
    <t>у-9-16</t>
  </si>
  <si>
    <t>у-9-17</t>
  </si>
  <si>
    <t>у-9-18</t>
  </si>
  <si>
    <t>у-9-19</t>
  </si>
  <si>
    <t>у-9-20</t>
  </si>
  <si>
    <t>Результати конкурсного випробування у 10 клас математичного профілю Ужгородської загальноосвітньої спеціалізованої школи-інтернату з поглибленим вивченням окремих предметів Закарпатської обласної ради з української мови і математики                                  22 червня 2018 року</t>
  </si>
  <si>
    <t>Результати конкурсного випробування у 10 клас української філології профілю Ужгородської загальноосвітньої спеціалізованої школи-інтернату з поглибленим вивченням окремих предметів Закарпатської обласної ради з української мови і історії                                  22 червня 2018 року</t>
  </si>
  <si>
    <t>к-ть балів з історії</t>
  </si>
  <si>
    <t>х-9-1</t>
  </si>
  <si>
    <t>х-9-2</t>
  </si>
  <si>
    <t>х-9-3</t>
  </si>
  <si>
    <t>х-9-4</t>
  </si>
  <si>
    <t>х-9-5</t>
  </si>
  <si>
    <t>х-9-6</t>
  </si>
  <si>
    <t>х-9-7</t>
  </si>
  <si>
    <t>х-9-8</t>
  </si>
  <si>
    <t>х-10-1</t>
  </si>
  <si>
    <t>х-10-2</t>
  </si>
  <si>
    <t>х-10-3</t>
  </si>
  <si>
    <t>х-10-4</t>
  </si>
  <si>
    <t>х-10-5</t>
  </si>
  <si>
    <t>х-10-6</t>
  </si>
  <si>
    <t>х-10-7</t>
  </si>
  <si>
    <t>х-10-8</t>
  </si>
  <si>
    <t>Результати конкурсного випробування у 9 клас української філології профілю Ужгородської загальноосвітньої спеціалізованої школи-інтернату з поглибленим вивченням окремих предметів Закарпатської обласної ради з української мови і історії                                  22 червня 2018 року</t>
  </si>
  <si>
    <t>Результати конкурсного випробування у 9 клас біолого-хімічного профілю Ужгородської загальноосвітньої спеціалізованої школи-інтернату з поглибленим вивченням окремих предметів Закарпатської обласної ради з української мови і природознавства                                 22 червня 2018 року</t>
  </si>
  <si>
    <t>к-ть балів з природознавства</t>
  </si>
  <si>
    <t>Результати конкурсного випробування у 10 клас біолого-хімічного профілю Ужгородської загальноосвітньої спеціалізованої школи-інтернату з поглибленим вивченням окремих предметів Закарпатської обласної ради з української мови і природознавства                                 22 червня 2018 року</t>
  </si>
  <si>
    <t>зарах.</t>
  </si>
  <si>
    <t>зарах</t>
  </si>
  <si>
    <t>не зарах.</t>
  </si>
  <si>
    <t>не зарах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</si>
</sst>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2" workbookViewId="0">
      <selection activeCell="I21" sqref="I21"/>
    </sheetView>
  </sheetViews>
  <sheetFormatPr defaultRowHeight="15" x14ac:dyDescent="0.25"/>
  <cols>
    <col min="1" max="1" width="5" customWidth="1"/>
    <col min="2" max="2" width="39.7109375" customWidth="1"/>
    <col min="3" max="3" width="6.28515625" customWidth="1"/>
    <col min="4" max="4" width="5.5703125" customWidth="1"/>
    <col min="5" max="5" width="8" customWidth="1"/>
    <col min="6" max="6" width="5.140625" customWidth="1"/>
    <col min="7" max="7" width="8.140625" customWidth="1"/>
  </cols>
  <sheetData>
    <row r="1" spans="1:9" x14ac:dyDescent="0.25">
      <c r="A1" s="10" t="s">
        <v>16</v>
      </c>
      <c r="B1" s="10"/>
      <c r="C1" s="10"/>
      <c r="D1" s="10"/>
      <c r="E1" s="10"/>
      <c r="F1" s="10"/>
      <c r="G1" s="10"/>
      <c r="H1" s="10"/>
    </row>
    <row r="2" spans="1:9" x14ac:dyDescent="0.25">
      <c r="A2" s="10"/>
      <c r="B2" s="10"/>
      <c r="C2" s="10"/>
      <c r="D2" s="10"/>
      <c r="E2" s="10"/>
      <c r="F2" s="10"/>
      <c r="G2" s="10"/>
      <c r="H2" s="10"/>
    </row>
    <row r="3" spans="1:9" x14ac:dyDescent="0.25">
      <c r="A3" s="10"/>
      <c r="B3" s="10"/>
      <c r="C3" s="10"/>
      <c r="D3" s="10"/>
      <c r="E3" s="10"/>
      <c r="F3" s="10"/>
      <c r="G3" s="10"/>
      <c r="H3" s="10"/>
    </row>
    <row r="4" spans="1:9" x14ac:dyDescent="0.25">
      <c r="A4" s="10"/>
      <c r="B4" s="10"/>
      <c r="C4" s="10"/>
      <c r="D4" s="10"/>
      <c r="E4" s="10"/>
      <c r="F4" s="10"/>
      <c r="G4" s="10"/>
      <c r="H4" s="10"/>
    </row>
    <row r="5" spans="1:9" x14ac:dyDescent="0.25">
      <c r="A5" s="10"/>
      <c r="B5" s="10"/>
      <c r="C5" s="10"/>
      <c r="D5" s="10"/>
      <c r="E5" s="10"/>
      <c r="F5" s="10"/>
      <c r="G5" s="10"/>
      <c r="H5" s="10"/>
    </row>
    <row r="6" spans="1:9" x14ac:dyDescent="0.25">
      <c r="A6" s="10"/>
      <c r="B6" s="10"/>
      <c r="C6" s="10"/>
      <c r="D6" s="10"/>
      <c r="E6" s="10"/>
      <c r="F6" s="10"/>
      <c r="G6" s="10"/>
      <c r="H6" s="10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ht="13.5" customHeight="1" x14ac:dyDescent="0.25">
      <c r="A8" s="10"/>
      <c r="B8" s="10"/>
      <c r="C8" s="10"/>
      <c r="D8" s="10"/>
      <c r="E8" s="10"/>
      <c r="F8" s="10"/>
      <c r="G8" s="10"/>
      <c r="H8" s="10"/>
    </row>
    <row r="9" spans="1:9" hidden="1" x14ac:dyDescent="0.25">
      <c r="A9" s="10"/>
      <c r="B9" s="10"/>
      <c r="C9" s="10"/>
      <c r="D9" s="10"/>
      <c r="E9" s="10"/>
      <c r="F9" s="10"/>
      <c r="G9" s="10"/>
      <c r="H9" s="10"/>
    </row>
    <row r="10" spans="1:9" hidden="1" x14ac:dyDescent="0.25">
      <c r="A10" s="10"/>
      <c r="B10" s="10"/>
      <c r="C10" s="10"/>
      <c r="D10" s="10"/>
      <c r="E10" s="10"/>
      <c r="F10" s="10"/>
      <c r="G10" s="10"/>
      <c r="H10" s="10"/>
    </row>
    <row r="11" spans="1:9" hidden="1" x14ac:dyDescent="0.25">
      <c r="A11" s="10"/>
      <c r="B11" s="10"/>
      <c r="C11" s="10"/>
      <c r="D11" s="10"/>
      <c r="E11" s="10"/>
      <c r="F11" s="10"/>
      <c r="G11" s="10"/>
      <c r="H11" s="10"/>
    </row>
    <row r="12" spans="1:9" ht="30" customHeight="1" x14ac:dyDescent="0.25">
      <c r="A12" s="11" t="s">
        <v>4</v>
      </c>
      <c r="B12" s="13" t="s">
        <v>3</v>
      </c>
      <c r="C12" s="11" t="s">
        <v>2</v>
      </c>
      <c r="D12" s="15" t="s">
        <v>5</v>
      </c>
      <c r="E12" s="16"/>
      <c r="F12" s="15" t="s">
        <v>6</v>
      </c>
      <c r="G12" s="16"/>
      <c r="H12" s="11" t="s">
        <v>7</v>
      </c>
    </row>
    <row r="13" spans="1:9" x14ac:dyDescent="0.25">
      <c r="A13" s="12"/>
      <c r="B13" s="14"/>
      <c r="C13" s="12"/>
      <c r="D13" s="2" t="s">
        <v>0</v>
      </c>
      <c r="E13" s="2" t="s">
        <v>1</v>
      </c>
      <c r="F13" s="2" t="s">
        <v>0</v>
      </c>
      <c r="G13" s="2" t="s">
        <v>1</v>
      </c>
      <c r="H13" s="12"/>
    </row>
    <row r="14" spans="1:9" ht="18.75" x14ac:dyDescent="0.25">
      <c r="A14" s="2">
        <v>1</v>
      </c>
      <c r="B14" s="4" t="s">
        <v>12</v>
      </c>
      <c r="C14" s="3" t="s">
        <v>135</v>
      </c>
      <c r="D14" s="2">
        <v>13</v>
      </c>
      <c r="E14" s="2">
        <v>7.5</v>
      </c>
      <c r="F14" s="2">
        <v>12</v>
      </c>
      <c r="G14" s="2">
        <v>2</v>
      </c>
      <c r="H14" s="2">
        <f t="shared" ref="H14:H21" si="0">D14+E14+F14+G14</f>
        <v>34.5</v>
      </c>
      <c r="I14" t="s">
        <v>192</v>
      </c>
    </row>
    <row r="15" spans="1:9" ht="18.75" x14ac:dyDescent="0.25">
      <c r="A15" s="2">
        <v>2</v>
      </c>
      <c r="B15" s="4" t="s">
        <v>9</v>
      </c>
      <c r="C15" s="3" t="s">
        <v>136</v>
      </c>
      <c r="D15" s="2">
        <v>10</v>
      </c>
      <c r="E15" s="2">
        <v>6.5</v>
      </c>
      <c r="F15" s="2">
        <v>10</v>
      </c>
      <c r="G15" s="2">
        <v>3</v>
      </c>
      <c r="H15" s="2">
        <f t="shared" si="0"/>
        <v>29.5</v>
      </c>
      <c r="I15" t="s">
        <v>192</v>
      </c>
    </row>
    <row r="16" spans="1:9" ht="18.75" x14ac:dyDescent="0.25">
      <c r="A16" s="2">
        <v>3</v>
      </c>
      <c r="B16" s="4" t="s">
        <v>11</v>
      </c>
      <c r="C16" s="3" t="s">
        <v>137</v>
      </c>
      <c r="D16" s="2">
        <v>6</v>
      </c>
      <c r="E16" s="2">
        <v>7</v>
      </c>
      <c r="F16" s="2">
        <v>12</v>
      </c>
      <c r="G16" s="2">
        <v>4</v>
      </c>
      <c r="H16" s="2">
        <f t="shared" si="0"/>
        <v>29</v>
      </c>
      <c r="I16" t="s">
        <v>192</v>
      </c>
    </row>
    <row r="17" spans="1:9" ht="18.75" x14ac:dyDescent="0.25">
      <c r="A17" s="2">
        <v>4</v>
      </c>
      <c r="B17" s="4" t="s">
        <v>13</v>
      </c>
      <c r="C17" s="3" t="s">
        <v>138</v>
      </c>
      <c r="D17" s="2">
        <v>5</v>
      </c>
      <c r="E17" s="2">
        <v>7</v>
      </c>
      <c r="F17" s="2">
        <v>8</v>
      </c>
      <c r="G17" s="2">
        <v>8</v>
      </c>
      <c r="H17" s="2">
        <f t="shared" si="0"/>
        <v>28</v>
      </c>
      <c r="I17" t="s">
        <v>192</v>
      </c>
    </row>
    <row r="18" spans="1:9" ht="18.75" x14ac:dyDescent="0.25">
      <c r="A18" s="2">
        <v>5</v>
      </c>
      <c r="B18" s="4" t="s">
        <v>15</v>
      </c>
      <c r="C18" s="3" t="s">
        <v>139</v>
      </c>
      <c r="D18" s="2">
        <v>10</v>
      </c>
      <c r="E18" s="2">
        <v>7</v>
      </c>
      <c r="F18" s="2">
        <v>10</v>
      </c>
      <c r="G18" s="2">
        <v>0</v>
      </c>
      <c r="H18" s="2">
        <f t="shared" si="0"/>
        <v>27</v>
      </c>
      <c r="I18" t="s">
        <v>194</v>
      </c>
    </row>
    <row r="19" spans="1:9" ht="18.75" x14ac:dyDescent="0.25">
      <c r="A19" s="2">
        <v>6</v>
      </c>
      <c r="B19" s="4" t="s">
        <v>14</v>
      </c>
      <c r="C19" s="3" t="s">
        <v>140</v>
      </c>
      <c r="D19" s="2">
        <v>2</v>
      </c>
      <c r="E19" s="2">
        <v>3.5</v>
      </c>
      <c r="F19" s="2">
        <v>8</v>
      </c>
      <c r="G19" s="2">
        <v>1</v>
      </c>
      <c r="H19" s="2">
        <f t="shared" si="0"/>
        <v>14.5</v>
      </c>
      <c r="I19" t="s">
        <v>194</v>
      </c>
    </row>
    <row r="20" spans="1:9" ht="18.75" x14ac:dyDescent="0.25">
      <c r="A20" s="2">
        <v>7</v>
      </c>
      <c r="B20" s="4" t="s">
        <v>8</v>
      </c>
      <c r="C20" s="3" t="s">
        <v>141</v>
      </c>
      <c r="D20" s="2">
        <v>9</v>
      </c>
      <c r="E20" s="2">
        <v>5</v>
      </c>
      <c r="F20" s="2">
        <v>0</v>
      </c>
      <c r="G20" s="2">
        <v>0</v>
      </c>
      <c r="H20" s="2">
        <f t="shared" si="0"/>
        <v>14</v>
      </c>
      <c r="I20" t="s">
        <v>194</v>
      </c>
    </row>
    <row r="21" spans="1:9" ht="18.75" x14ac:dyDescent="0.25">
      <c r="A21" s="2">
        <v>8</v>
      </c>
      <c r="B21" s="4" t="s">
        <v>10</v>
      </c>
      <c r="C21" s="3" t="s">
        <v>142</v>
      </c>
      <c r="D21" s="2">
        <v>8</v>
      </c>
      <c r="E21" s="2">
        <v>2</v>
      </c>
      <c r="F21" s="2">
        <v>2</v>
      </c>
      <c r="G21" s="2">
        <v>0</v>
      </c>
      <c r="H21" s="2">
        <f t="shared" si="0"/>
        <v>12</v>
      </c>
      <c r="I21" t="s">
        <v>194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</row>
  </sheetData>
  <sortState ref="B3:H9">
    <sortCondition descending="1" ref="H1"/>
  </sortState>
  <mergeCells count="8">
    <mergeCell ref="A24:H29"/>
    <mergeCell ref="A1:H11"/>
    <mergeCell ref="A12:A13"/>
    <mergeCell ref="B12:B13"/>
    <mergeCell ref="C12:C13"/>
    <mergeCell ref="D12:E12"/>
    <mergeCell ref="F12:G12"/>
    <mergeCell ref="H12:H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32" workbookViewId="0">
      <selection activeCell="I51" sqref="I51"/>
    </sheetView>
  </sheetViews>
  <sheetFormatPr defaultRowHeight="15" x14ac:dyDescent="0.25"/>
  <cols>
    <col min="1" max="1" width="5" customWidth="1"/>
    <col min="2" max="2" width="38.140625" style="1" customWidth="1"/>
    <col min="3" max="3" width="8.5703125" customWidth="1"/>
    <col min="4" max="4" width="4.85546875" customWidth="1"/>
    <col min="5" max="5" width="8.28515625" customWidth="1"/>
    <col min="6" max="6" width="5" customWidth="1"/>
    <col min="7" max="7" width="8.140625" customWidth="1"/>
    <col min="8" max="8" width="8.5703125" customWidth="1"/>
  </cols>
  <sheetData>
    <row r="1" spans="1:9" x14ac:dyDescent="0.25">
      <c r="A1" s="10" t="s">
        <v>169</v>
      </c>
      <c r="B1" s="10"/>
      <c r="C1" s="10"/>
      <c r="D1" s="10"/>
      <c r="E1" s="10"/>
      <c r="F1" s="10"/>
      <c r="G1" s="10"/>
      <c r="H1" s="10"/>
    </row>
    <row r="2" spans="1:9" x14ac:dyDescent="0.25">
      <c r="A2" s="10"/>
      <c r="B2" s="10"/>
      <c r="C2" s="10"/>
      <c r="D2" s="10"/>
      <c r="E2" s="10"/>
      <c r="F2" s="10"/>
      <c r="G2" s="10"/>
      <c r="H2" s="10"/>
    </row>
    <row r="3" spans="1:9" x14ac:dyDescent="0.25">
      <c r="A3" s="10"/>
      <c r="B3" s="10"/>
      <c r="C3" s="10"/>
      <c r="D3" s="10"/>
      <c r="E3" s="10"/>
      <c r="F3" s="10"/>
      <c r="G3" s="10"/>
      <c r="H3" s="10"/>
    </row>
    <row r="4" spans="1:9" x14ac:dyDescent="0.25">
      <c r="A4" s="10"/>
      <c r="B4" s="10"/>
      <c r="C4" s="10"/>
      <c r="D4" s="10"/>
      <c r="E4" s="10"/>
      <c r="F4" s="10"/>
      <c r="G4" s="10"/>
      <c r="H4" s="10"/>
    </row>
    <row r="5" spans="1:9" x14ac:dyDescent="0.25">
      <c r="A5" s="10"/>
      <c r="B5" s="10"/>
      <c r="C5" s="10"/>
      <c r="D5" s="10"/>
      <c r="E5" s="10"/>
      <c r="F5" s="10"/>
      <c r="G5" s="10"/>
      <c r="H5" s="10"/>
    </row>
    <row r="6" spans="1:9" x14ac:dyDescent="0.25">
      <c r="A6" s="10"/>
      <c r="B6" s="10"/>
      <c r="C6" s="10"/>
      <c r="D6" s="10"/>
      <c r="E6" s="10"/>
      <c r="F6" s="10"/>
      <c r="G6" s="10"/>
      <c r="H6" s="10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ht="13.5" customHeight="1" x14ac:dyDescent="0.25">
      <c r="A8" s="10"/>
      <c r="B8" s="10"/>
      <c r="C8" s="10"/>
      <c r="D8" s="10"/>
      <c r="E8" s="10"/>
      <c r="F8" s="10"/>
      <c r="G8" s="10"/>
      <c r="H8" s="10"/>
    </row>
    <row r="9" spans="1:9" hidden="1" x14ac:dyDescent="0.25">
      <c r="A9" s="10"/>
      <c r="B9" s="10"/>
      <c r="C9" s="10"/>
      <c r="D9" s="10"/>
      <c r="E9" s="10"/>
      <c r="F9" s="10"/>
      <c r="G9" s="10"/>
      <c r="H9" s="10"/>
    </row>
    <row r="10" spans="1:9" hidden="1" x14ac:dyDescent="0.25">
      <c r="A10" s="10"/>
      <c r="B10" s="10"/>
      <c r="C10" s="10"/>
      <c r="D10" s="10"/>
      <c r="E10" s="10"/>
      <c r="F10" s="10"/>
      <c r="G10" s="10"/>
      <c r="H10" s="10"/>
    </row>
    <row r="11" spans="1:9" hidden="1" x14ac:dyDescent="0.25">
      <c r="A11" s="10"/>
      <c r="B11" s="10"/>
      <c r="C11" s="10"/>
      <c r="D11" s="10"/>
      <c r="E11" s="10"/>
      <c r="F11" s="10"/>
      <c r="G11" s="10"/>
      <c r="H11" s="10"/>
    </row>
    <row r="12" spans="1:9" ht="30" customHeight="1" x14ac:dyDescent="0.25">
      <c r="A12" s="11" t="s">
        <v>4</v>
      </c>
      <c r="B12" s="13" t="s">
        <v>3</v>
      </c>
      <c r="C12" s="11" t="s">
        <v>2</v>
      </c>
      <c r="D12" s="15" t="s">
        <v>5</v>
      </c>
      <c r="E12" s="16"/>
      <c r="F12" s="15" t="s">
        <v>6</v>
      </c>
      <c r="G12" s="16"/>
      <c r="H12" s="11" t="s">
        <v>7</v>
      </c>
    </row>
    <row r="13" spans="1:9" x14ac:dyDescent="0.25">
      <c r="A13" s="12"/>
      <c r="B13" s="14"/>
      <c r="C13" s="12"/>
      <c r="D13" s="2" t="s">
        <v>0</v>
      </c>
      <c r="E13" s="2" t="s">
        <v>1</v>
      </c>
      <c r="F13" s="2" t="s">
        <v>0</v>
      </c>
      <c r="G13" s="2" t="s">
        <v>1</v>
      </c>
      <c r="H13" s="12"/>
    </row>
    <row r="14" spans="1:9" ht="15.75" x14ac:dyDescent="0.25">
      <c r="A14" s="2">
        <v>1</v>
      </c>
      <c r="B14" s="7" t="s">
        <v>29</v>
      </c>
      <c r="C14" s="2" t="s">
        <v>110</v>
      </c>
      <c r="D14" s="2">
        <v>14</v>
      </c>
      <c r="E14" s="2">
        <v>6</v>
      </c>
      <c r="F14" s="2">
        <v>14</v>
      </c>
      <c r="G14" s="2">
        <v>8</v>
      </c>
      <c r="H14" s="2">
        <f t="shared" ref="H14:H51" si="0">D14+E14+F14+G14</f>
        <v>42</v>
      </c>
      <c r="I14" t="s">
        <v>192</v>
      </c>
    </row>
    <row r="15" spans="1:9" ht="15.75" x14ac:dyDescent="0.25">
      <c r="A15" s="2">
        <v>2</v>
      </c>
      <c r="B15" s="7" t="s">
        <v>44</v>
      </c>
      <c r="C15" s="2" t="s">
        <v>127</v>
      </c>
      <c r="D15" s="2">
        <v>13</v>
      </c>
      <c r="E15" s="2">
        <v>5.75</v>
      </c>
      <c r="F15" s="2">
        <v>16</v>
      </c>
      <c r="G15" s="2">
        <v>7</v>
      </c>
      <c r="H15" s="2">
        <f t="shared" si="0"/>
        <v>41.75</v>
      </c>
      <c r="I15" t="s">
        <v>192</v>
      </c>
    </row>
    <row r="16" spans="1:9" ht="15.75" x14ac:dyDescent="0.25">
      <c r="A16" s="2">
        <v>3</v>
      </c>
      <c r="B16" s="7" t="s">
        <v>32</v>
      </c>
      <c r="C16" s="6" t="s">
        <v>113</v>
      </c>
      <c r="D16" s="2">
        <v>9</v>
      </c>
      <c r="E16" s="2">
        <v>7</v>
      </c>
      <c r="F16" s="2">
        <v>16</v>
      </c>
      <c r="G16" s="2">
        <v>8</v>
      </c>
      <c r="H16" s="2">
        <f t="shared" si="0"/>
        <v>40</v>
      </c>
      <c r="I16" t="s">
        <v>192</v>
      </c>
    </row>
    <row r="17" spans="1:9" ht="15.75" x14ac:dyDescent="0.25">
      <c r="A17" s="2">
        <v>4</v>
      </c>
      <c r="B17" s="7" t="s">
        <v>22</v>
      </c>
      <c r="C17" s="2" t="s">
        <v>103</v>
      </c>
      <c r="D17" s="2">
        <v>10</v>
      </c>
      <c r="E17" s="2">
        <v>5</v>
      </c>
      <c r="F17" s="2">
        <v>16</v>
      </c>
      <c r="G17" s="2">
        <v>8</v>
      </c>
      <c r="H17" s="2">
        <f t="shared" si="0"/>
        <v>39</v>
      </c>
      <c r="I17" t="s">
        <v>192</v>
      </c>
    </row>
    <row r="18" spans="1:9" ht="15.75" x14ac:dyDescent="0.25">
      <c r="A18" s="2">
        <v>5</v>
      </c>
      <c r="B18" s="7" t="s">
        <v>53</v>
      </c>
      <c r="C18" s="6" t="s">
        <v>116</v>
      </c>
      <c r="D18" s="2">
        <v>6</v>
      </c>
      <c r="E18" s="2">
        <v>5</v>
      </c>
      <c r="F18" s="2">
        <v>14</v>
      </c>
      <c r="G18" s="2">
        <v>8</v>
      </c>
      <c r="H18" s="2">
        <f t="shared" si="0"/>
        <v>33</v>
      </c>
      <c r="I18" t="s">
        <v>192</v>
      </c>
    </row>
    <row r="19" spans="1:9" ht="15.75" x14ac:dyDescent="0.25">
      <c r="A19" s="2">
        <v>6</v>
      </c>
      <c r="B19" s="7" t="s">
        <v>24</v>
      </c>
      <c r="C19" s="6" t="s">
        <v>105</v>
      </c>
      <c r="D19" s="2">
        <v>7</v>
      </c>
      <c r="E19" s="2">
        <v>5</v>
      </c>
      <c r="F19" s="2">
        <v>12</v>
      </c>
      <c r="G19" s="2">
        <v>8</v>
      </c>
      <c r="H19" s="2">
        <f t="shared" si="0"/>
        <v>32</v>
      </c>
      <c r="I19" t="s">
        <v>192</v>
      </c>
    </row>
    <row r="20" spans="1:9" ht="15.75" x14ac:dyDescent="0.25">
      <c r="A20" s="2">
        <v>7</v>
      </c>
      <c r="B20" s="7" t="s">
        <v>34</v>
      </c>
      <c r="C20" s="2" t="s">
        <v>115</v>
      </c>
      <c r="D20" s="2">
        <v>5</v>
      </c>
      <c r="E20" s="2">
        <v>5</v>
      </c>
      <c r="F20" s="2">
        <v>14</v>
      </c>
      <c r="G20" s="2">
        <v>8</v>
      </c>
      <c r="H20" s="2">
        <f t="shared" si="0"/>
        <v>32</v>
      </c>
      <c r="I20" t="s">
        <v>192</v>
      </c>
    </row>
    <row r="21" spans="1:9" ht="15.75" x14ac:dyDescent="0.25">
      <c r="A21" s="2">
        <v>8</v>
      </c>
      <c r="B21" s="7" t="s">
        <v>28</v>
      </c>
      <c r="C21" s="2" t="s">
        <v>109</v>
      </c>
      <c r="D21" s="2">
        <v>4</v>
      </c>
      <c r="E21" s="2">
        <v>6.5</v>
      </c>
      <c r="F21" s="2">
        <v>12</v>
      </c>
      <c r="G21" s="2">
        <v>8</v>
      </c>
      <c r="H21" s="2">
        <f t="shared" si="0"/>
        <v>30.5</v>
      </c>
      <c r="I21" t="s">
        <v>192</v>
      </c>
    </row>
    <row r="22" spans="1:9" ht="15.75" x14ac:dyDescent="0.25">
      <c r="A22" s="2">
        <v>9</v>
      </c>
      <c r="B22" s="7" t="s">
        <v>20</v>
      </c>
      <c r="C22" s="2" t="s">
        <v>99</v>
      </c>
      <c r="D22" s="2">
        <v>2</v>
      </c>
      <c r="E22" s="2">
        <v>3.75</v>
      </c>
      <c r="F22" s="2">
        <v>14</v>
      </c>
      <c r="G22" s="2">
        <v>8</v>
      </c>
      <c r="H22" s="2">
        <f t="shared" si="0"/>
        <v>27.75</v>
      </c>
      <c r="I22" t="s">
        <v>192</v>
      </c>
    </row>
    <row r="23" spans="1:9" ht="15.75" x14ac:dyDescent="0.25">
      <c r="A23" s="2">
        <v>10</v>
      </c>
      <c r="B23" s="7" t="s">
        <v>37</v>
      </c>
      <c r="C23" s="6" t="s">
        <v>119</v>
      </c>
      <c r="D23" s="2">
        <v>3</v>
      </c>
      <c r="E23" s="2">
        <v>1.25</v>
      </c>
      <c r="F23" s="2">
        <v>12</v>
      </c>
      <c r="G23" s="2">
        <v>8</v>
      </c>
      <c r="H23" s="2">
        <f t="shared" si="0"/>
        <v>24.25</v>
      </c>
      <c r="I23" t="s">
        <v>194</v>
      </c>
    </row>
    <row r="24" spans="1:9" ht="15.75" x14ac:dyDescent="0.25">
      <c r="A24" s="2">
        <v>11</v>
      </c>
      <c r="B24" s="7" t="s">
        <v>23</v>
      </c>
      <c r="C24" s="2" t="s">
        <v>104</v>
      </c>
      <c r="D24" s="2">
        <v>10</v>
      </c>
      <c r="E24" s="2">
        <v>3.75</v>
      </c>
      <c r="F24" s="2">
        <v>8</v>
      </c>
      <c r="G24" s="2">
        <v>0</v>
      </c>
      <c r="H24" s="2">
        <f t="shared" si="0"/>
        <v>21.75</v>
      </c>
      <c r="I24" t="s">
        <v>194</v>
      </c>
    </row>
    <row r="25" spans="1:9" ht="15.75" x14ac:dyDescent="0.25">
      <c r="A25" s="2">
        <v>12</v>
      </c>
      <c r="B25" s="7" t="s">
        <v>51</v>
      </c>
      <c r="C25" s="6" t="s">
        <v>134</v>
      </c>
      <c r="D25" s="2">
        <v>11</v>
      </c>
      <c r="E25" s="2">
        <v>2.5</v>
      </c>
      <c r="F25" s="2">
        <v>6</v>
      </c>
      <c r="G25" s="2">
        <v>1</v>
      </c>
      <c r="H25" s="2">
        <f t="shared" si="0"/>
        <v>20.5</v>
      </c>
      <c r="I25" t="s">
        <v>194</v>
      </c>
    </row>
    <row r="26" spans="1:9" ht="15.75" x14ac:dyDescent="0.25">
      <c r="A26" s="2">
        <v>13</v>
      </c>
      <c r="B26" s="7" t="s">
        <v>46</v>
      </c>
      <c r="C26" s="2" t="s">
        <v>129</v>
      </c>
      <c r="D26" s="2">
        <v>8</v>
      </c>
      <c r="E26" s="2">
        <v>4.25</v>
      </c>
      <c r="F26" s="2">
        <v>8</v>
      </c>
      <c r="G26" s="2">
        <v>0</v>
      </c>
      <c r="H26" s="2">
        <f t="shared" si="0"/>
        <v>20.25</v>
      </c>
      <c r="I26" t="s">
        <v>194</v>
      </c>
    </row>
    <row r="27" spans="1:9" ht="15.75" x14ac:dyDescent="0.25">
      <c r="A27" s="2">
        <v>14</v>
      </c>
      <c r="B27" s="7" t="s">
        <v>19</v>
      </c>
      <c r="C27" s="2" t="s">
        <v>98</v>
      </c>
      <c r="D27" s="2">
        <v>9</v>
      </c>
      <c r="E27" s="2">
        <v>5.25</v>
      </c>
      <c r="F27" s="2">
        <v>4</v>
      </c>
      <c r="G27" s="2">
        <v>0</v>
      </c>
      <c r="H27" s="2">
        <f t="shared" si="0"/>
        <v>18.25</v>
      </c>
      <c r="I27" t="s">
        <v>194</v>
      </c>
    </row>
    <row r="28" spans="1:9" ht="15.75" x14ac:dyDescent="0.25">
      <c r="A28" s="2">
        <v>15</v>
      </c>
      <c r="B28" s="7" t="s">
        <v>36</v>
      </c>
      <c r="C28" s="2" t="s">
        <v>118</v>
      </c>
      <c r="D28" s="2">
        <v>3</v>
      </c>
      <c r="E28" s="2">
        <v>1.25</v>
      </c>
      <c r="F28" s="2">
        <v>10</v>
      </c>
      <c r="G28" s="2">
        <v>4</v>
      </c>
      <c r="H28" s="2">
        <f t="shared" si="0"/>
        <v>18.25</v>
      </c>
      <c r="I28" t="s">
        <v>194</v>
      </c>
    </row>
    <row r="29" spans="1:9" ht="15.75" x14ac:dyDescent="0.25">
      <c r="A29" s="2">
        <v>16</v>
      </c>
      <c r="B29" s="7" t="s">
        <v>49</v>
      </c>
      <c r="C29" s="2" t="s">
        <v>132</v>
      </c>
      <c r="D29" s="2">
        <v>9</v>
      </c>
      <c r="E29" s="2">
        <v>2.25</v>
      </c>
      <c r="F29" s="2">
        <v>6</v>
      </c>
      <c r="G29" s="2">
        <v>0</v>
      </c>
      <c r="H29" s="2">
        <f t="shared" si="0"/>
        <v>17.25</v>
      </c>
      <c r="I29" t="s">
        <v>194</v>
      </c>
    </row>
    <row r="30" spans="1:9" ht="15.75" x14ac:dyDescent="0.25">
      <c r="A30" s="2">
        <v>17</v>
      </c>
      <c r="B30" s="7" t="s">
        <v>31</v>
      </c>
      <c r="C30" s="2" t="s">
        <v>112</v>
      </c>
      <c r="D30" s="2">
        <v>7</v>
      </c>
      <c r="E30" s="2">
        <v>1.75</v>
      </c>
      <c r="F30" s="2">
        <v>8</v>
      </c>
      <c r="G30" s="2">
        <v>0</v>
      </c>
      <c r="H30" s="2">
        <f t="shared" si="0"/>
        <v>16.75</v>
      </c>
      <c r="I30" t="s">
        <v>194</v>
      </c>
    </row>
    <row r="31" spans="1:9" ht="15.75" x14ac:dyDescent="0.25">
      <c r="A31" s="2">
        <v>18</v>
      </c>
      <c r="B31" s="7" t="s">
        <v>39</v>
      </c>
      <c r="C31" s="2" t="s">
        <v>121</v>
      </c>
      <c r="D31" s="2">
        <v>7</v>
      </c>
      <c r="E31" s="2">
        <v>1.25</v>
      </c>
      <c r="F31" s="2">
        <v>8</v>
      </c>
      <c r="G31" s="2">
        <v>0</v>
      </c>
      <c r="H31" s="2">
        <f t="shared" si="0"/>
        <v>16.25</v>
      </c>
      <c r="I31" t="s">
        <v>194</v>
      </c>
    </row>
    <row r="32" spans="1:9" ht="15.75" x14ac:dyDescent="0.25">
      <c r="A32" s="2">
        <v>19</v>
      </c>
      <c r="B32" s="7" t="s">
        <v>41</v>
      </c>
      <c r="C32" s="2" t="s">
        <v>123</v>
      </c>
      <c r="D32" s="2">
        <v>6</v>
      </c>
      <c r="E32" s="2">
        <v>2.25</v>
      </c>
      <c r="F32" s="2">
        <v>8</v>
      </c>
      <c r="G32" s="2">
        <v>0</v>
      </c>
      <c r="H32" s="2">
        <f t="shared" si="0"/>
        <v>16.25</v>
      </c>
      <c r="I32" t="s">
        <v>194</v>
      </c>
    </row>
    <row r="33" spans="1:9" ht="15.75" x14ac:dyDescent="0.25">
      <c r="A33" s="2">
        <v>20</v>
      </c>
      <c r="B33" s="7" t="s">
        <v>30</v>
      </c>
      <c r="C33" s="2" t="s">
        <v>111</v>
      </c>
      <c r="D33" s="2">
        <v>9</v>
      </c>
      <c r="E33" s="2">
        <v>4</v>
      </c>
      <c r="F33" s="2">
        <v>2</v>
      </c>
      <c r="G33" s="2">
        <v>1</v>
      </c>
      <c r="H33" s="2">
        <f t="shared" si="0"/>
        <v>16</v>
      </c>
      <c r="I33" t="s">
        <v>194</v>
      </c>
    </row>
    <row r="34" spans="1:9" ht="15.75" x14ac:dyDescent="0.25">
      <c r="A34" s="2">
        <v>21</v>
      </c>
      <c r="B34" s="7" t="s">
        <v>25</v>
      </c>
      <c r="C34" s="2" t="s">
        <v>106</v>
      </c>
      <c r="D34" s="2">
        <v>10</v>
      </c>
      <c r="E34" s="2">
        <v>1.25</v>
      </c>
      <c r="F34" s="2">
        <v>4</v>
      </c>
      <c r="G34" s="2">
        <v>0</v>
      </c>
      <c r="H34" s="2">
        <f t="shared" si="0"/>
        <v>15.25</v>
      </c>
      <c r="I34" t="s">
        <v>194</v>
      </c>
    </row>
    <row r="35" spans="1:9" ht="15.75" x14ac:dyDescent="0.25">
      <c r="A35" s="2">
        <v>22</v>
      </c>
      <c r="B35" s="7" t="s">
        <v>40</v>
      </c>
      <c r="C35" s="6" t="s">
        <v>122</v>
      </c>
      <c r="D35" s="2">
        <v>4</v>
      </c>
      <c r="E35" s="2">
        <v>1</v>
      </c>
      <c r="F35" s="2">
        <v>10</v>
      </c>
      <c r="G35" s="2">
        <v>0</v>
      </c>
      <c r="H35" s="2">
        <f t="shared" si="0"/>
        <v>15</v>
      </c>
      <c r="I35" t="s">
        <v>194</v>
      </c>
    </row>
    <row r="36" spans="1:9" ht="15.75" x14ac:dyDescent="0.25">
      <c r="A36" s="2">
        <v>23</v>
      </c>
      <c r="B36" s="7" t="s">
        <v>102</v>
      </c>
      <c r="C36" s="2" t="s">
        <v>101</v>
      </c>
      <c r="D36" s="2">
        <v>6</v>
      </c>
      <c r="E36" s="2">
        <v>1.75</v>
      </c>
      <c r="F36" s="2">
        <v>6</v>
      </c>
      <c r="G36" s="2">
        <v>1</v>
      </c>
      <c r="H36" s="2">
        <f t="shared" si="0"/>
        <v>14.75</v>
      </c>
      <c r="I36" t="s">
        <v>194</v>
      </c>
    </row>
    <row r="37" spans="1:9" ht="15.75" x14ac:dyDescent="0.25">
      <c r="A37" s="2">
        <v>24</v>
      </c>
      <c r="B37" s="7" t="s">
        <v>47</v>
      </c>
      <c r="C37" s="2" t="s">
        <v>130</v>
      </c>
      <c r="D37" s="2">
        <v>7</v>
      </c>
      <c r="E37" s="2">
        <v>3.75</v>
      </c>
      <c r="F37" s="2">
        <v>4</v>
      </c>
      <c r="G37" s="2">
        <v>0</v>
      </c>
      <c r="H37" s="2">
        <f t="shared" si="0"/>
        <v>14.75</v>
      </c>
      <c r="I37" t="s">
        <v>194</v>
      </c>
    </row>
    <row r="38" spans="1:9" ht="15.75" x14ac:dyDescent="0.25">
      <c r="A38" s="2">
        <v>25</v>
      </c>
      <c r="B38" s="7" t="s">
        <v>45</v>
      </c>
      <c r="C38" s="6" t="s">
        <v>128</v>
      </c>
      <c r="D38" s="2">
        <v>4</v>
      </c>
      <c r="E38" s="2">
        <v>2</v>
      </c>
      <c r="F38" s="2">
        <v>8</v>
      </c>
      <c r="G38" s="2">
        <v>0</v>
      </c>
      <c r="H38" s="2">
        <f t="shared" si="0"/>
        <v>14</v>
      </c>
      <c r="I38" t="s">
        <v>194</v>
      </c>
    </row>
    <row r="39" spans="1:9" ht="15.75" x14ac:dyDescent="0.25">
      <c r="A39" s="2">
        <v>26</v>
      </c>
      <c r="B39" s="7" t="s">
        <v>42</v>
      </c>
      <c r="C39" s="2" t="s">
        <v>124</v>
      </c>
      <c r="D39" s="2">
        <v>7</v>
      </c>
      <c r="E39" s="2">
        <v>2.75</v>
      </c>
      <c r="F39" s="2">
        <v>4</v>
      </c>
      <c r="G39" s="2">
        <v>0</v>
      </c>
      <c r="H39" s="2">
        <f t="shared" si="0"/>
        <v>13.75</v>
      </c>
      <c r="I39" t="s">
        <v>194</v>
      </c>
    </row>
    <row r="40" spans="1:9" ht="15.75" x14ac:dyDescent="0.25">
      <c r="A40" s="2">
        <v>27</v>
      </c>
      <c r="B40" s="7" t="s">
        <v>21</v>
      </c>
      <c r="C40" s="2" t="s">
        <v>100</v>
      </c>
      <c r="D40" s="2">
        <v>7</v>
      </c>
      <c r="E40" s="2">
        <v>1.75</v>
      </c>
      <c r="F40" s="2">
        <v>4</v>
      </c>
      <c r="G40" s="2">
        <v>0</v>
      </c>
      <c r="H40" s="2">
        <f t="shared" si="0"/>
        <v>12.75</v>
      </c>
      <c r="I40" t="s">
        <v>194</v>
      </c>
    </row>
    <row r="41" spans="1:9" ht="15.75" x14ac:dyDescent="0.25">
      <c r="A41" s="2">
        <v>28</v>
      </c>
      <c r="B41" s="7" t="s">
        <v>43</v>
      </c>
      <c r="C41" s="6" t="s">
        <v>125</v>
      </c>
      <c r="D41" s="2">
        <v>4</v>
      </c>
      <c r="E41" s="2">
        <v>0.75</v>
      </c>
      <c r="F41" s="2">
        <v>8</v>
      </c>
      <c r="G41" s="2">
        <v>0</v>
      </c>
      <c r="H41" s="2">
        <f t="shared" si="0"/>
        <v>12.75</v>
      </c>
      <c r="I41" t="s">
        <v>194</v>
      </c>
    </row>
    <row r="42" spans="1:9" ht="15.75" x14ac:dyDescent="0.25">
      <c r="A42" s="2">
        <v>29</v>
      </c>
      <c r="B42" s="7" t="s">
        <v>52</v>
      </c>
      <c r="C42" s="2" t="s">
        <v>126</v>
      </c>
      <c r="D42" s="2">
        <v>6</v>
      </c>
      <c r="E42" s="2">
        <v>1</v>
      </c>
      <c r="F42" s="2">
        <v>4</v>
      </c>
      <c r="G42" s="2">
        <v>1</v>
      </c>
      <c r="H42" s="2">
        <f t="shared" si="0"/>
        <v>12</v>
      </c>
      <c r="I42" t="s">
        <v>194</v>
      </c>
    </row>
    <row r="43" spans="1:9" ht="15.75" x14ac:dyDescent="0.25">
      <c r="A43" s="2">
        <v>30</v>
      </c>
      <c r="B43" s="7" t="s">
        <v>33</v>
      </c>
      <c r="C43" s="2" t="s">
        <v>114</v>
      </c>
      <c r="D43" s="2">
        <v>7</v>
      </c>
      <c r="E43" s="2">
        <v>0.75</v>
      </c>
      <c r="F43" s="2">
        <v>4</v>
      </c>
      <c r="G43" s="2">
        <v>0</v>
      </c>
      <c r="H43" s="2">
        <f t="shared" si="0"/>
        <v>11.75</v>
      </c>
      <c r="I43" t="s">
        <v>194</v>
      </c>
    </row>
    <row r="44" spans="1:9" ht="15.75" x14ac:dyDescent="0.25">
      <c r="A44" s="2">
        <v>31</v>
      </c>
      <c r="B44" s="7" t="s">
        <v>38</v>
      </c>
      <c r="C44" s="2" t="s">
        <v>120</v>
      </c>
      <c r="D44" s="2">
        <v>5</v>
      </c>
      <c r="E44" s="2">
        <v>2.5</v>
      </c>
      <c r="F44" s="2">
        <v>4</v>
      </c>
      <c r="G44" s="2">
        <v>0</v>
      </c>
      <c r="H44" s="2">
        <f t="shared" si="0"/>
        <v>11.5</v>
      </c>
      <c r="I44" t="s">
        <v>194</v>
      </c>
    </row>
    <row r="45" spans="1:9" ht="15.75" x14ac:dyDescent="0.25">
      <c r="A45" s="2">
        <v>32</v>
      </c>
      <c r="B45" s="7" t="s">
        <v>26</v>
      </c>
      <c r="C45" s="2" t="s">
        <v>107</v>
      </c>
      <c r="D45" s="2">
        <v>6</v>
      </c>
      <c r="E45" s="2">
        <v>1.25</v>
      </c>
      <c r="F45" s="2">
        <v>4</v>
      </c>
      <c r="G45" s="2">
        <v>0</v>
      </c>
      <c r="H45" s="2">
        <f t="shared" si="0"/>
        <v>11.25</v>
      </c>
      <c r="I45" t="s">
        <v>194</v>
      </c>
    </row>
    <row r="46" spans="1:9" ht="15.75" x14ac:dyDescent="0.25">
      <c r="A46" s="2">
        <v>33</v>
      </c>
      <c r="B46" s="7" t="s">
        <v>35</v>
      </c>
      <c r="C46" s="2" t="s">
        <v>117</v>
      </c>
      <c r="D46" s="2">
        <v>3</v>
      </c>
      <c r="E46" s="2">
        <v>2.25</v>
      </c>
      <c r="F46" s="2">
        <v>6</v>
      </c>
      <c r="G46" s="2">
        <v>0</v>
      </c>
      <c r="H46" s="2">
        <f t="shared" si="0"/>
        <v>11.25</v>
      </c>
      <c r="I46" t="s">
        <v>194</v>
      </c>
    </row>
    <row r="47" spans="1:9" ht="15.75" x14ac:dyDescent="0.25">
      <c r="A47" s="2">
        <v>34</v>
      </c>
      <c r="B47" s="7" t="s">
        <v>18</v>
      </c>
      <c r="C47" s="2" t="s">
        <v>96</v>
      </c>
      <c r="D47" s="2">
        <v>4</v>
      </c>
      <c r="E47" s="2">
        <v>1.5</v>
      </c>
      <c r="F47" s="2">
        <v>4</v>
      </c>
      <c r="G47" s="2">
        <v>0</v>
      </c>
      <c r="H47" s="2">
        <f t="shared" si="0"/>
        <v>9.5</v>
      </c>
      <c r="I47" t="s">
        <v>194</v>
      </c>
    </row>
    <row r="48" spans="1:9" ht="15.75" x14ac:dyDescent="0.25">
      <c r="A48" s="2">
        <v>35</v>
      </c>
      <c r="B48" s="7" t="s">
        <v>27</v>
      </c>
      <c r="C48" s="2" t="s">
        <v>108</v>
      </c>
      <c r="D48" s="2">
        <v>4</v>
      </c>
      <c r="E48" s="2">
        <v>1.75</v>
      </c>
      <c r="F48" s="2">
        <v>2</v>
      </c>
      <c r="G48" s="2">
        <v>0</v>
      </c>
      <c r="H48" s="2">
        <f t="shared" si="0"/>
        <v>7.75</v>
      </c>
      <c r="I48" t="s">
        <v>194</v>
      </c>
    </row>
    <row r="49" spans="1:9" ht="15.75" x14ac:dyDescent="0.25">
      <c r="A49" s="2">
        <v>36</v>
      </c>
      <c r="B49" s="7" t="s">
        <v>48</v>
      </c>
      <c r="C49" s="6" t="s">
        <v>131</v>
      </c>
      <c r="D49" s="2">
        <v>1</v>
      </c>
      <c r="E49" s="2">
        <v>0.5</v>
      </c>
      <c r="F49" s="2">
        <v>6</v>
      </c>
      <c r="G49" s="2">
        <v>0</v>
      </c>
      <c r="H49" s="2">
        <f t="shared" si="0"/>
        <v>7.5</v>
      </c>
      <c r="I49" t="s">
        <v>194</v>
      </c>
    </row>
    <row r="50" spans="1:9" ht="15.75" x14ac:dyDescent="0.25">
      <c r="A50" s="2">
        <v>37</v>
      </c>
      <c r="B50" s="7" t="s">
        <v>50</v>
      </c>
      <c r="C50" s="2" t="s">
        <v>133</v>
      </c>
      <c r="D50" s="2">
        <v>1</v>
      </c>
      <c r="E50" s="2">
        <v>2.75</v>
      </c>
      <c r="F50" s="2">
        <v>2</v>
      </c>
      <c r="G50" s="2">
        <v>0</v>
      </c>
      <c r="H50" s="2">
        <f t="shared" si="0"/>
        <v>5.75</v>
      </c>
      <c r="I50" t="s">
        <v>194</v>
      </c>
    </row>
    <row r="51" spans="1:9" ht="15.75" x14ac:dyDescent="0.25">
      <c r="A51" s="2">
        <v>38</v>
      </c>
      <c r="B51" s="7" t="s">
        <v>17</v>
      </c>
      <c r="C51" s="6" t="s">
        <v>97</v>
      </c>
      <c r="D51" s="2">
        <v>1</v>
      </c>
      <c r="E51" s="2">
        <v>0.75</v>
      </c>
      <c r="F51" s="2">
        <v>4</v>
      </c>
      <c r="G51" s="2">
        <v>0</v>
      </c>
      <c r="H51" s="2">
        <f t="shared" si="0"/>
        <v>5.75</v>
      </c>
      <c r="I51" t="s">
        <v>194</v>
      </c>
    </row>
    <row r="54" spans="1:9" x14ac:dyDescent="0.25">
      <c r="A54" s="10"/>
      <c r="B54" s="10"/>
      <c r="C54" s="10"/>
      <c r="D54" s="10"/>
      <c r="E54" s="10"/>
      <c r="F54" s="10"/>
      <c r="G54" s="10"/>
      <c r="H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</row>
  </sheetData>
  <sortState ref="B2:H40">
    <sortCondition descending="1" ref="H13"/>
  </sortState>
  <mergeCells count="8">
    <mergeCell ref="A54:H59"/>
    <mergeCell ref="A1:H11"/>
    <mergeCell ref="A12:A13"/>
    <mergeCell ref="B12:B13"/>
    <mergeCell ref="C12:C13"/>
    <mergeCell ref="D12:E12"/>
    <mergeCell ref="F12:G12"/>
    <mergeCell ref="H12:H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4" workbookViewId="0">
      <selection activeCell="I26" sqref="I26:I33"/>
    </sheetView>
  </sheetViews>
  <sheetFormatPr defaultRowHeight="15.75" x14ac:dyDescent="0.25"/>
  <cols>
    <col min="1" max="1" width="4.42578125" customWidth="1"/>
    <col min="2" max="2" width="36.140625" style="8" customWidth="1"/>
    <col min="4" max="5" width="6" customWidth="1"/>
    <col min="6" max="6" width="5.85546875" customWidth="1"/>
    <col min="7" max="7" width="6.140625" customWidth="1"/>
  </cols>
  <sheetData>
    <row r="1" spans="1:9" ht="15" x14ac:dyDescent="0.25">
      <c r="A1" s="10" t="s">
        <v>188</v>
      </c>
      <c r="B1" s="10"/>
      <c r="C1" s="10"/>
      <c r="D1" s="10"/>
      <c r="E1" s="10"/>
      <c r="F1" s="10"/>
      <c r="G1" s="10"/>
      <c r="H1" s="10"/>
    </row>
    <row r="2" spans="1:9" ht="15" x14ac:dyDescent="0.25">
      <c r="A2" s="10"/>
      <c r="B2" s="10"/>
      <c r="C2" s="10"/>
      <c r="D2" s="10"/>
      <c r="E2" s="10"/>
      <c r="F2" s="10"/>
      <c r="G2" s="10"/>
      <c r="H2" s="10"/>
    </row>
    <row r="3" spans="1:9" ht="15" x14ac:dyDescent="0.25">
      <c r="A3" s="10"/>
      <c r="B3" s="10"/>
      <c r="C3" s="10"/>
      <c r="D3" s="10"/>
      <c r="E3" s="10"/>
      <c r="F3" s="10"/>
      <c r="G3" s="10"/>
      <c r="H3" s="10"/>
    </row>
    <row r="4" spans="1:9" ht="15" x14ac:dyDescent="0.25">
      <c r="A4" s="10"/>
      <c r="B4" s="10"/>
      <c r="C4" s="10"/>
      <c r="D4" s="10"/>
      <c r="E4" s="10"/>
      <c r="F4" s="10"/>
      <c r="G4" s="10"/>
      <c r="H4" s="10"/>
    </row>
    <row r="5" spans="1:9" ht="15" x14ac:dyDescent="0.25">
      <c r="A5" s="10"/>
      <c r="B5" s="10"/>
      <c r="C5" s="10"/>
      <c r="D5" s="10"/>
      <c r="E5" s="10"/>
      <c r="F5" s="10"/>
      <c r="G5" s="10"/>
      <c r="H5" s="10"/>
    </row>
    <row r="6" spans="1:9" ht="15" x14ac:dyDescent="0.25">
      <c r="A6" s="10"/>
      <c r="B6" s="10"/>
      <c r="C6" s="10"/>
      <c r="D6" s="10"/>
      <c r="E6" s="10"/>
      <c r="F6" s="10"/>
      <c r="G6" s="10"/>
      <c r="H6" s="10"/>
    </row>
    <row r="7" spans="1:9" ht="15" x14ac:dyDescent="0.25">
      <c r="A7" s="10"/>
      <c r="B7" s="10"/>
      <c r="C7" s="10"/>
      <c r="D7" s="10"/>
      <c r="E7" s="10"/>
      <c r="F7" s="10"/>
      <c r="G7" s="10"/>
      <c r="H7" s="10"/>
    </row>
    <row r="8" spans="1:9" ht="13.5" customHeight="1" x14ac:dyDescent="0.25">
      <c r="A8" s="10"/>
      <c r="B8" s="10"/>
      <c r="C8" s="10"/>
      <c r="D8" s="10"/>
      <c r="E8" s="10"/>
      <c r="F8" s="10"/>
      <c r="G8" s="10"/>
      <c r="H8" s="10"/>
    </row>
    <row r="9" spans="1:9" ht="15" hidden="1" x14ac:dyDescent="0.25">
      <c r="A9" s="10"/>
      <c r="B9" s="10"/>
      <c r="C9" s="10"/>
      <c r="D9" s="10"/>
      <c r="E9" s="10"/>
      <c r="F9" s="10"/>
      <c r="G9" s="10"/>
      <c r="H9" s="10"/>
    </row>
    <row r="10" spans="1:9" ht="15" hidden="1" x14ac:dyDescent="0.25">
      <c r="A10" s="10"/>
      <c r="B10" s="10"/>
      <c r="C10" s="10"/>
      <c r="D10" s="10"/>
      <c r="E10" s="10"/>
      <c r="F10" s="10"/>
      <c r="G10" s="10"/>
      <c r="H10" s="10"/>
    </row>
    <row r="11" spans="1:9" ht="15" hidden="1" x14ac:dyDescent="0.25">
      <c r="A11" s="10"/>
      <c r="B11" s="10"/>
      <c r="C11" s="10"/>
      <c r="D11" s="10"/>
      <c r="E11" s="10"/>
      <c r="F11" s="10"/>
      <c r="G11" s="10"/>
      <c r="H11" s="10"/>
    </row>
    <row r="12" spans="1:9" ht="30" customHeight="1" x14ac:dyDescent="0.25">
      <c r="A12" s="11" t="s">
        <v>4</v>
      </c>
      <c r="B12" s="13" t="s">
        <v>3</v>
      </c>
      <c r="C12" s="11" t="s">
        <v>2</v>
      </c>
      <c r="D12" s="15" t="s">
        <v>5</v>
      </c>
      <c r="E12" s="16"/>
      <c r="F12" s="15" t="s">
        <v>171</v>
      </c>
      <c r="G12" s="16"/>
      <c r="H12" s="11" t="s">
        <v>7</v>
      </c>
    </row>
    <row r="13" spans="1:9" ht="15" x14ac:dyDescent="0.25">
      <c r="A13" s="12"/>
      <c r="B13" s="14"/>
      <c r="C13" s="12"/>
      <c r="D13" s="2" t="s">
        <v>0</v>
      </c>
      <c r="E13" s="2" t="s">
        <v>1</v>
      </c>
      <c r="F13" s="2" t="s">
        <v>0</v>
      </c>
      <c r="G13" s="2" t="s">
        <v>1</v>
      </c>
      <c r="H13" s="12"/>
    </row>
    <row r="14" spans="1:9" x14ac:dyDescent="0.25">
      <c r="A14" s="2">
        <v>1</v>
      </c>
      <c r="B14" s="7" t="s">
        <v>59</v>
      </c>
      <c r="C14" s="2" t="s">
        <v>155</v>
      </c>
      <c r="D14" s="2">
        <v>16</v>
      </c>
      <c r="E14" s="2">
        <v>7</v>
      </c>
      <c r="F14" s="2">
        <v>16</v>
      </c>
      <c r="G14" s="2">
        <v>0</v>
      </c>
      <c r="H14" s="2">
        <f t="shared" ref="H14:H33" si="0">D14+E14+F14+G14</f>
        <v>39</v>
      </c>
      <c r="I14" t="s">
        <v>193</v>
      </c>
    </row>
    <row r="15" spans="1:9" x14ac:dyDescent="0.25">
      <c r="A15" s="2">
        <v>2</v>
      </c>
      <c r="B15" s="7" t="s">
        <v>68</v>
      </c>
      <c r="C15" s="2" t="s">
        <v>165</v>
      </c>
      <c r="D15" s="2">
        <v>16</v>
      </c>
      <c r="E15" s="2">
        <v>6.75</v>
      </c>
      <c r="F15" s="2">
        <v>14</v>
      </c>
      <c r="G15" s="2">
        <v>1</v>
      </c>
      <c r="H15" s="2">
        <f t="shared" si="0"/>
        <v>37.75</v>
      </c>
      <c r="I15" t="s">
        <v>193</v>
      </c>
    </row>
    <row r="16" spans="1:9" ht="16.5" customHeight="1" x14ac:dyDescent="0.25">
      <c r="A16" s="2">
        <v>3</v>
      </c>
      <c r="B16" s="7" t="s">
        <v>54</v>
      </c>
      <c r="C16" s="2" t="s">
        <v>150</v>
      </c>
      <c r="D16" s="2">
        <v>15</v>
      </c>
      <c r="E16" s="2">
        <v>1.75</v>
      </c>
      <c r="F16" s="2">
        <v>16</v>
      </c>
      <c r="G16" s="2">
        <v>3</v>
      </c>
      <c r="H16" s="2">
        <f t="shared" si="0"/>
        <v>35.75</v>
      </c>
      <c r="I16" t="s">
        <v>193</v>
      </c>
    </row>
    <row r="17" spans="1:9" x14ac:dyDescent="0.25">
      <c r="A17" s="2">
        <v>4</v>
      </c>
      <c r="B17" s="7" t="s">
        <v>71</v>
      </c>
      <c r="C17" s="2" t="s">
        <v>168</v>
      </c>
      <c r="D17" s="2">
        <v>10</v>
      </c>
      <c r="E17" s="2">
        <v>6.5</v>
      </c>
      <c r="F17" s="2">
        <v>13</v>
      </c>
      <c r="G17" s="2">
        <v>1</v>
      </c>
      <c r="H17" s="2">
        <f t="shared" si="0"/>
        <v>30.5</v>
      </c>
      <c r="I17" t="s">
        <v>193</v>
      </c>
    </row>
    <row r="18" spans="1:9" x14ac:dyDescent="0.25">
      <c r="A18" s="2">
        <v>5</v>
      </c>
      <c r="B18" s="7" t="s">
        <v>62</v>
      </c>
      <c r="C18" s="2" t="s">
        <v>158</v>
      </c>
      <c r="D18" s="2">
        <v>16</v>
      </c>
      <c r="E18" s="2">
        <v>8</v>
      </c>
      <c r="F18" s="2">
        <v>3</v>
      </c>
      <c r="G18" s="2">
        <v>2</v>
      </c>
      <c r="H18" s="2">
        <f t="shared" si="0"/>
        <v>29</v>
      </c>
      <c r="I18" t="s">
        <v>193</v>
      </c>
    </row>
    <row r="19" spans="1:9" x14ac:dyDescent="0.25">
      <c r="A19" s="2">
        <v>6</v>
      </c>
      <c r="B19" s="7" t="s">
        <v>58</v>
      </c>
      <c r="C19" s="2" t="s">
        <v>154</v>
      </c>
      <c r="D19" s="2">
        <v>7</v>
      </c>
      <c r="E19" s="2">
        <v>4.5</v>
      </c>
      <c r="F19" s="2">
        <v>8</v>
      </c>
      <c r="G19" s="2">
        <v>5</v>
      </c>
      <c r="H19" s="2">
        <f t="shared" si="0"/>
        <v>24.5</v>
      </c>
      <c r="I19" t="s">
        <v>193</v>
      </c>
    </row>
    <row r="20" spans="1:9" x14ac:dyDescent="0.25">
      <c r="A20" s="2">
        <v>7</v>
      </c>
      <c r="B20" s="7" t="s">
        <v>69</v>
      </c>
      <c r="C20" s="2" t="s">
        <v>166</v>
      </c>
      <c r="D20" s="2">
        <v>9</v>
      </c>
      <c r="E20" s="2">
        <v>3.5</v>
      </c>
      <c r="F20" s="2">
        <v>11</v>
      </c>
      <c r="G20" s="2">
        <v>0</v>
      </c>
      <c r="H20" s="2">
        <f t="shared" si="0"/>
        <v>23.5</v>
      </c>
      <c r="I20" t="s">
        <v>193</v>
      </c>
    </row>
    <row r="21" spans="1:9" x14ac:dyDescent="0.25">
      <c r="A21" s="2">
        <v>8</v>
      </c>
      <c r="B21" s="7" t="s">
        <v>61</v>
      </c>
      <c r="C21" s="2" t="s">
        <v>157</v>
      </c>
      <c r="D21" s="2">
        <v>7</v>
      </c>
      <c r="E21" s="2">
        <v>5.25</v>
      </c>
      <c r="F21" s="2">
        <v>10</v>
      </c>
      <c r="G21" s="2">
        <v>0</v>
      </c>
      <c r="H21" s="2">
        <f>D21+E21+F21+G21</f>
        <v>22.25</v>
      </c>
      <c r="I21" t="s">
        <v>193</v>
      </c>
    </row>
    <row r="22" spans="1:9" x14ac:dyDescent="0.25">
      <c r="A22" s="2">
        <v>9</v>
      </c>
      <c r="B22" s="7" t="s">
        <v>65</v>
      </c>
      <c r="C22" s="2" t="s">
        <v>162</v>
      </c>
      <c r="D22" s="2">
        <v>7</v>
      </c>
      <c r="E22" s="2">
        <v>5.25</v>
      </c>
      <c r="F22" s="2">
        <v>9</v>
      </c>
      <c r="G22" s="2">
        <v>0</v>
      </c>
      <c r="H22" s="2">
        <f t="shared" si="0"/>
        <v>21.25</v>
      </c>
      <c r="I22" t="s">
        <v>193</v>
      </c>
    </row>
    <row r="23" spans="1:9" x14ac:dyDescent="0.25">
      <c r="A23" s="2">
        <v>10</v>
      </c>
      <c r="B23" s="7" t="s">
        <v>70</v>
      </c>
      <c r="C23" s="2" t="s">
        <v>167</v>
      </c>
      <c r="D23" s="2">
        <v>9</v>
      </c>
      <c r="E23" s="2">
        <v>5</v>
      </c>
      <c r="F23" s="2">
        <v>6</v>
      </c>
      <c r="G23" s="2">
        <v>0</v>
      </c>
      <c r="H23" s="2">
        <f t="shared" si="0"/>
        <v>20</v>
      </c>
      <c r="I23" t="s">
        <v>193</v>
      </c>
    </row>
    <row r="24" spans="1:9" x14ac:dyDescent="0.25">
      <c r="A24" s="2">
        <v>11</v>
      </c>
      <c r="B24" s="7" t="s">
        <v>72</v>
      </c>
      <c r="C24" s="2" t="s">
        <v>149</v>
      </c>
      <c r="D24" s="2">
        <v>6</v>
      </c>
      <c r="E24" s="2">
        <v>3.75</v>
      </c>
      <c r="F24" s="2">
        <v>8</v>
      </c>
      <c r="G24" s="2">
        <v>2</v>
      </c>
      <c r="H24" s="2">
        <f t="shared" si="0"/>
        <v>19.75</v>
      </c>
      <c r="I24" t="s">
        <v>193</v>
      </c>
    </row>
    <row r="25" spans="1:9" x14ac:dyDescent="0.25">
      <c r="A25" s="2">
        <v>12</v>
      </c>
      <c r="B25" s="7" t="s">
        <v>60</v>
      </c>
      <c r="C25" s="2" t="s">
        <v>156</v>
      </c>
      <c r="D25" s="2">
        <v>8</v>
      </c>
      <c r="E25" s="2">
        <v>6</v>
      </c>
      <c r="F25" s="2">
        <v>4</v>
      </c>
      <c r="G25" s="2">
        <v>1</v>
      </c>
      <c r="H25" s="2">
        <f t="shared" si="0"/>
        <v>19</v>
      </c>
      <c r="I25" t="s">
        <v>193</v>
      </c>
    </row>
    <row r="26" spans="1:9" x14ac:dyDescent="0.25">
      <c r="A26" s="2">
        <v>13</v>
      </c>
      <c r="B26" s="7" t="s">
        <v>63</v>
      </c>
      <c r="C26" s="2" t="s">
        <v>160</v>
      </c>
      <c r="D26" s="2">
        <v>3</v>
      </c>
      <c r="E26" s="2">
        <v>2.75</v>
      </c>
      <c r="F26" s="2">
        <v>11</v>
      </c>
      <c r="G26" s="2">
        <v>1</v>
      </c>
      <c r="H26" s="2">
        <f t="shared" si="0"/>
        <v>17.75</v>
      </c>
      <c r="I26" t="s">
        <v>195</v>
      </c>
    </row>
    <row r="27" spans="1:9" x14ac:dyDescent="0.25">
      <c r="A27" s="2">
        <v>14</v>
      </c>
      <c r="B27" s="7" t="s">
        <v>64</v>
      </c>
      <c r="C27" s="2" t="s">
        <v>161</v>
      </c>
      <c r="D27" s="2">
        <v>8</v>
      </c>
      <c r="E27" s="2">
        <v>3.5</v>
      </c>
      <c r="F27" s="2">
        <v>6</v>
      </c>
      <c r="G27" s="2">
        <v>0</v>
      </c>
      <c r="H27" s="2">
        <f t="shared" si="0"/>
        <v>17.5</v>
      </c>
      <c r="I27" t="s">
        <v>195</v>
      </c>
    </row>
    <row r="28" spans="1:9" x14ac:dyDescent="0.25">
      <c r="A28" s="2">
        <v>15</v>
      </c>
      <c r="B28" s="7" t="s">
        <v>55</v>
      </c>
      <c r="C28" s="2" t="s">
        <v>151</v>
      </c>
      <c r="D28" s="2">
        <v>3</v>
      </c>
      <c r="E28" s="2">
        <v>1</v>
      </c>
      <c r="F28" s="2">
        <v>12</v>
      </c>
      <c r="G28" s="2">
        <v>1</v>
      </c>
      <c r="H28" s="2">
        <f t="shared" si="0"/>
        <v>17</v>
      </c>
      <c r="I28" t="s">
        <v>195</v>
      </c>
    </row>
    <row r="29" spans="1:9" x14ac:dyDescent="0.25">
      <c r="A29" s="2">
        <v>16</v>
      </c>
      <c r="B29" s="7" t="s">
        <v>66</v>
      </c>
      <c r="C29" s="2" t="s">
        <v>163</v>
      </c>
      <c r="D29" s="2">
        <v>8</v>
      </c>
      <c r="E29" s="2">
        <v>0</v>
      </c>
      <c r="F29" s="2">
        <v>8</v>
      </c>
      <c r="G29" s="2">
        <v>0</v>
      </c>
      <c r="H29" s="2">
        <f t="shared" si="0"/>
        <v>16</v>
      </c>
      <c r="I29" t="s">
        <v>195</v>
      </c>
    </row>
    <row r="30" spans="1:9" x14ac:dyDescent="0.25">
      <c r="A30" s="2">
        <v>17</v>
      </c>
      <c r="B30" s="7" t="s">
        <v>73</v>
      </c>
      <c r="C30" s="2" t="s">
        <v>159</v>
      </c>
      <c r="D30" s="2">
        <v>4</v>
      </c>
      <c r="E30" s="2">
        <v>4.5</v>
      </c>
      <c r="F30" s="2">
        <v>6</v>
      </c>
      <c r="G30" s="2">
        <v>0</v>
      </c>
      <c r="H30" s="2">
        <f t="shared" si="0"/>
        <v>14.5</v>
      </c>
      <c r="I30" t="s">
        <v>195</v>
      </c>
    </row>
    <row r="31" spans="1:9" x14ac:dyDescent="0.25">
      <c r="A31" s="2">
        <v>18</v>
      </c>
      <c r="B31" s="7" t="s">
        <v>67</v>
      </c>
      <c r="C31" s="2" t="s">
        <v>164</v>
      </c>
      <c r="D31" s="2">
        <v>6</v>
      </c>
      <c r="E31" s="2">
        <v>3.25</v>
      </c>
      <c r="F31" s="2">
        <v>5</v>
      </c>
      <c r="G31" s="2">
        <v>0</v>
      </c>
      <c r="H31" s="2">
        <f t="shared" si="0"/>
        <v>14.25</v>
      </c>
      <c r="I31" t="s">
        <v>195</v>
      </c>
    </row>
    <row r="32" spans="1:9" x14ac:dyDescent="0.25">
      <c r="A32" s="2">
        <v>19</v>
      </c>
      <c r="B32" s="7" t="s">
        <v>56</v>
      </c>
      <c r="C32" s="2" t="s">
        <v>152</v>
      </c>
      <c r="D32" s="2">
        <v>8</v>
      </c>
      <c r="E32" s="2">
        <v>0</v>
      </c>
      <c r="F32" s="2">
        <v>4</v>
      </c>
      <c r="G32" s="2">
        <v>0</v>
      </c>
      <c r="H32" s="2">
        <f t="shared" si="0"/>
        <v>12</v>
      </c>
      <c r="I32" t="s">
        <v>195</v>
      </c>
    </row>
    <row r="33" spans="1:9" x14ac:dyDescent="0.25">
      <c r="A33" s="2">
        <v>20</v>
      </c>
      <c r="B33" s="7" t="s">
        <v>57</v>
      </c>
      <c r="C33" s="2" t="s">
        <v>153</v>
      </c>
      <c r="D33" s="2">
        <v>4</v>
      </c>
      <c r="E33" s="2">
        <v>2.5</v>
      </c>
      <c r="F33" s="2">
        <v>2</v>
      </c>
      <c r="G33" s="2">
        <v>0</v>
      </c>
      <c r="H33" s="2">
        <f t="shared" si="0"/>
        <v>8.5</v>
      </c>
      <c r="I33" t="s">
        <v>195</v>
      </c>
    </row>
    <row r="37" spans="1:9" ht="15" x14ac:dyDescent="0.25">
      <c r="A37" s="10"/>
      <c r="B37" s="10"/>
      <c r="C37" s="10"/>
      <c r="D37" s="10"/>
      <c r="E37" s="10"/>
      <c r="F37" s="10"/>
      <c r="G37" s="10"/>
      <c r="H37" s="10"/>
    </row>
    <row r="38" spans="1:9" ht="15" x14ac:dyDescent="0.25">
      <c r="A38" s="10"/>
      <c r="B38" s="10"/>
      <c r="C38" s="10"/>
      <c r="D38" s="10"/>
      <c r="E38" s="10"/>
      <c r="F38" s="10"/>
      <c r="G38" s="10"/>
      <c r="H38" s="10"/>
    </row>
    <row r="39" spans="1:9" ht="15" x14ac:dyDescent="0.25">
      <c r="A39" s="10"/>
      <c r="B39" s="10"/>
      <c r="C39" s="10"/>
      <c r="D39" s="10"/>
      <c r="E39" s="10"/>
      <c r="F39" s="10"/>
      <c r="G39" s="10"/>
      <c r="H39" s="10"/>
    </row>
    <row r="40" spans="1:9" ht="15" x14ac:dyDescent="0.25">
      <c r="A40" s="10"/>
      <c r="B40" s="10"/>
      <c r="C40" s="10"/>
      <c r="D40" s="10"/>
      <c r="E40" s="10"/>
      <c r="F40" s="10"/>
      <c r="G40" s="10"/>
      <c r="H40" s="10"/>
    </row>
    <row r="41" spans="1:9" ht="15" x14ac:dyDescent="0.25">
      <c r="A41" s="10"/>
      <c r="B41" s="10"/>
      <c r="C41" s="10"/>
      <c r="D41" s="10"/>
      <c r="E41" s="10"/>
      <c r="F41" s="10"/>
      <c r="G41" s="10"/>
      <c r="H41" s="10"/>
    </row>
    <row r="42" spans="1:9" ht="15" x14ac:dyDescent="0.25">
      <c r="A42" s="10"/>
      <c r="B42" s="10"/>
      <c r="C42" s="10"/>
      <c r="D42" s="10"/>
      <c r="E42" s="10"/>
      <c r="F42" s="10"/>
      <c r="G42" s="10"/>
      <c r="H42" s="10"/>
    </row>
  </sheetData>
  <sortState ref="B1:H24">
    <sortCondition descending="1" ref="H1"/>
  </sortState>
  <mergeCells count="8">
    <mergeCell ref="A37:H42"/>
    <mergeCell ref="A1:H11"/>
    <mergeCell ref="A12:A13"/>
    <mergeCell ref="B12:B13"/>
    <mergeCell ref="C12:C13"/>
    <mergeCell ref="D12:E12"/>
    <mergeCell ref="F12:G12"/>
    <mergeCell ref="H12:H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I15" sqref="I15:I19"/>
    </sheetView>
  </sheetViews>
  <sheetFormatPr defaultRowHeight="15" x14ac:dyDescent="0.25"/>
  <cols>
    <col min="1" max="1" width="3.28515625" customWidth="1"/>
    <col min="2" max="2" width="41.42578125" customWidth="1"/>
    <col min="4" max="4" width="6" customWidth="1"/>
    <col min="5" max="5" width="7" customWidth="1"/>
    <col min="6" max="6" width="5.42578125" customWidth="1"/>
    <col min="7" max="7" width="5.5703125" customWidth="1"/>
  </cols>
  <sheetData>
    <row r="1" spans="1:9" x14ac:dyDescent="0.25">
      <c r="A1" s="10" t="s">
        <v>170</v>
      </c>
      <c r="B1" s="10"/>
      <c r="C1" s="10"/>
      <c r="D1" s="10"/>
      <c r="E1" s="10"/>
      <c r="F1" s="10"/>
      <c r="G1" s="10"/>
      <c r="H1" s="10"/>
    </row>
    <row r="2" spans="1:9" x14ac:dyDescent="0.25">
      <c r="A2" s="10"/>
      <c r="B2" s="10"/>
      <c r="C2" s="10"/>
      <c r="D2" s="10"/>
      <c r="E2" s="10"/>
      <c r="F2" s="10"/>
      <c r="G2" s="10"/>
      <c r="H2" s="10"/>
    </row>
    <row r="3" spans="1:9" x14ac:dyDescent="0.25">
      <c r="A3" s="10"/>
      <c r="B3" s="10"/>
      <c r="C3" s="10"/>
      <c r="D3" s="10"/>
      <c r="E3" s="10"/>
      <c r="F3" s="10"/>
      <c r="G3" s="10"/>
      <c r="H3" s="10"/>
    </row>
    <row r="4" spans="1:9" x14ac:dyDescent="0.25">
      <c r="A4" s="10"/>
      <c r="B4" s="10"/>
      <c r="C4" s="10"/>
      <c r="D4" s="10"/>
      <c r="E4" s="10"/>
      <c r="F4" s="10"/>
      <c r="G4" s="10"/>
      <c r="H4" s="10"/>
    </row>
    <row r="5" spans="1:9" x14ac:dyDescent="0.25">
      <c r="A5" s="10"/>
      <c r="B5" s="10"/>
      <c r="C5" s="10"/>
      <c r="D5" s="10"/>
      <c r="E5" s="10"/>
      <c r="F5" s="10"/>
      <c r="G5" s="10"/>
      <c r="H5" s="10"/>
    </row>
    <row r="6" spans="1:9" x14ac:dyDescent="0.25">
      <c r="A6" s="10"/>
      <c r="B6" s="10"/>
      <c r="C6" s="10"/>
      <c r="D6" s="10"/>
      <c r="E6" s="10"/>
      <c r="F6" s="10"/>
      <c r="G6" s="10"/>
      <c r="H6" s="10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ht="13.5" customHeight="1" x14ac:dyDescent="0.25">
      <c r="A8" s="10"/>
      <c r="B8" s="10"/>
      <c r="C8" s="10"/>
      <c r="D8" s="10"/>
      <c r="E8" s="10"/>
      <c r="F8" s="10"/>
      <c r="G8" s="10"/>
      <c r="H8" s="10"/>
    </row>
    <row r="9" spans="1:9" hidden="1" x14ac:dyDescent="0.25">
      <c r="A9" s="10"/>
      <c r="B9" s="10"/>
      <c r="C9" s="10"/>
      <c r="D9" s="10"/>
      <c r="E9" s="10"/>
      <c r="F9" s="10"/>
      <c r="G9" s="10"/>
      <c r="H9" s="10"/>
    </row>
    <row r="10" spans="1:9" hidden="1" x14ac:dyDescent="0.25">
      <c r="A10" s="10"/>
      <c r="B10" s="10"/>
      <c r="C10" s="10"/>
      <c r="D10" s="10"/>
      <c r="E10" s="10"/>
      <c r="F10" s="10"/>
      <c r="G10" s="10"/>
      <c r="H10" s="10"/>
    </row>
    <row r="11" spans="1:9" hidden="1" x14ac:dyDescent="0.25">
      <c r="A11" s="10"/>
      <c r="B11" s="10"/>
      <c r="C11" s="10"/>
      <c r="D11" s="10"/>
      <c r="E11" s="10"/>
      <c r="F11" s="10"/>
      <c r="G11" s="10"/>
      <c r="H11" s="10"/>
    </row>
    <row r="12" spans="1:9" ht="30" customHeight="1" x14ac:dyDescent="0.25">
      <c r="A12" s="11" t="s">
        <v>4</v>
      </c>
      <c r="B12" s="13" t="s">
        <v>3</v>
      </c>
      <c r="C12" s="11" t="s">
        <v>2</v>
      </c>
      <c r="D12" s="15" t="s">
        <v>5</v>
      </c>
      <c r="E12" s="16"/>
      <c r="F12" s="15" t="s">
        <v>171</v>
      </c>
      <c r="G12" s="16"/>
      <c r="H12" s="11" t="s">
        <v>7</v>
      </c>
    </row>
    <row r="13" spans="1:9" x14ac:dyDescent="0.25">
      <c r="A13" s="12"/>
      <c r="B13" s="14"/>
      <c r="C13" s="12"/>
      <c r="D13" s="2" t="s">
        <v>0</v>
      </c>
      <c r="E13" s="2" t="s">
        <v>1</v>
      </c>
      <c r="F13" s="2" t="s">
        <v>0</v>
      </c>
      <c r="G13" s="2" t="s">
        <v>1</v>
      </c>
      <c r="H13" s="12"/>
    </row>
    <row r="14" spans="1:9" ht="18.75" x14ac:dyDescent="0.25">
      <c r="A14" s="2">
        <v>1</v>
      </c>
      <c r="B14" s="5" t="s">
        <v>74</v>
      </c>
      <c r="C14" s="2" t="s">
        <v>143</v>
      </c>
      <c r="D14" s="2">
        <v>16</v>
      </c>
      <c r="E14" s="2">
        <v>4.25</v>
      </c>
      <c r="F14" s="2">
        <v>16</v>
      </c>
      <c r="G14" s="2">
        <v>8</v>
      </c>
      <c r="H14" s="2">
        <f t="shared" ref="H14:H19" si="0">D14+E14+F14+G14</f>
        <v>44.25</v>
      </c>
      <c r="I14" t="s">
        <v>192</v>
      </c>
    </row>
    <row r="15" spans="1:9" ht="18.75" x14ac:dyDescent="0.25">
      <c r="A15" s="2">
        <v>2</v>
      </c>
      <c r="B15" s="5" t="s">
        <v>77</v>
      </c>
      <c r="C15" s="2" t="s">
        <v>146</v>
      </c>
      <c r="D15" s="2">
        <v>7</v>
      </c>
      <c r="E15" s="2">
        <v>3.5</v>
      </c>
      <c r="F15" s="2">
        <v>9</v>
      </c>
      <c r="G15" s="2">
        <v>1</v>
      </c>
      <c r="H15" s="2">
        <f t="shared" si="0"/>
        <v>20.5</v>
      </c>
      <c r="I15" t="s">
        <v>194</v>
      </c>
    </row>
    <row r="16" spans="1:9" ht="18.75" x14ac:dyDescent="0.25">
      <c r="A16" s="2">
        <v>3</v>
      </c>
      <c r="B16" s="5" t="s">
        <v>78</v>
      </c>
      <c r="C16" s="2" t="s">
        <v>147</v>
      </c>
      <c r="D16" s="2">
        <v>7</v>
      </c>
      <c r="E16" s="2">
        <v>3.75</v>
      </c>
      <c r="F16" s="2">
        <v>5</v>
      </c>
      <c r="G16" s="2">
        <v>1</v>
      </c>
      <c r="H16" s="2">
        <f t="shared" si="0"/>
        <v>16.75</v>
      </c>
      <c r="I16" t="s">
        <v>194</v>
      </c>
    </row>
    <row r="17" spans="1:9" ht="18.75" x14ac:dyDescent="0.25">
      <c r="A17" s="2">
        <v>4</v>
      </c>
      <c r="B17" s="5" t="s">
        <v>75</v>
      </c>
      <c r="C17" s="2" t="s">
        <v>144</v>
      </c>
      <c r="D17" s="2">
        <v>4</v>
      </c>
      <c r="E17" s="2">
        <v>2.5</v>
      </c>
      <c r="F17" s="2">
        <v>9</v>
      </c>
      <c r="G17" s="2">
        <v>0</v>
      </c>
      <c r="H17" s="2">
        <f t="shared" si="0"/>
        <v>15.5</v>
      </c>
      <c r="I17" t="s">
        <v>194</v>
      </c>
    </row>
    <row r="18" spans="1:9" ht="18.75" x14ac:dyDescent="0.25">
      <c r="A18" s="2">
        <v>5</v>
      </c>
      <c r="B18" s="5" t="s">
        <v>79</v>
      </c>
      <c r="C18" s="2" t="s">
        <v>148</v>
      </c>
      <c r="D18" s="2">
        <v>4</v>
      </c>
      <c r="E18" s="2">
        <v>2</v>
      </c>
      <c r="F18" s="2">
        <v>8</v>
      </c>
      <c r="G18" s="2">
        <v>1</v>
      </c>
      <c r="H18" s="2">
        <f t="shared" si="0"/>
        <v>15</v>
      </c>
      <c r="I18" t="s">
        <v>194</v>
      </c>
    </row>
    <row r="19" spans="1:9" ht="18.75" x14ac:dyDescent="0.25">
      <c r="A19" s="2">
        <v>6</v>
      </c>
      <c r="B19" s="5" t="s">
        <v>76</v>
      </c>
      <c r="C19" s="2" t="s">
        <v>145</v>
      </c>
      <c r="D19" s="2">
        <v>3</v>
      </c>
      <c r="E19" s="2">
        <v>0</v>
      </c>
      <c r="F19" s="2">
        <v>7</v>
      </c>
      <c r="G19" s="2">
        <v>0</v>
      </c>
      <c r="H19" s="2">
        <f t="shared" si="0"/>
        <v>10</v>
      </c>
      <c r="I19" t="s">
        <v>194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</row>
  </sheetData>
  <sortState ref="B1:H15">
    <sortCondition descending="1" ref="H1"/>
  </sortState>
  <mergeCells count="8">
    <mergeCell ref="A22:H27"/>
    <mergeCell ref="A1:H11"/>
    <mergeCell ref="A12:A13"/>
    <mergeCell ref="B12:B13"/>
    <mergeCell ref="C12:C13"/>
    <mergeCell ref="D12:E12"/>
    <mergeCell ref="F12:G12"/>
    <mergeCell ref="H12:H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I15" sqref="I15:I21"/>
    </sheetView>
  </sheetViews>
  <sheetFormatPr defaultRowHeight="15" x14ac:dyDescent="0.25"/>
  <cols>
    <col min="1" max="1" width="4.85546875" customWidth="1"/>
    <col min="2" max="2" width="35.85546875" customWidth="1"/>
    <col min="3" max="3" width="7.42578125" customWidth="1"/>
    <col min="4" max="4" width="5" customWidth="1"/>
    <col min="5" max="5" width="8" customWidth="1"/>
    <col min="6" max="6" width="7.28515625" customWidth="1"/>
    <col min="7" max="7" width="9.28515625" customWidth="1"/>
    <col min="8" max="8" width="7" customWidth="1"/>
  </cols>
  <sheetData>
    <row r="1" spans="1:9" x14ac:dyDescent="0.25">
      <c r="A1" s="10" t="s">
        <v>189</v>
      </c>
      <c r="B1" s="10"/>
      <c r="C1" s="10"/>
      <c r="D1" s="10"/>
      <c r="E1" s="10"/>
      <c r="F1" s="10"/>
      <c r="G1" s="10"/>
      <c r="H1" s="10"/>
    </row>
    <row r="2" spans="1:9" x14ac:dyDescent="0.25">
      <c r="A2" s="10"/>
      <c r="B2" s="10"/>
      <c r="C2" s="10"/>
      <c r="D2" s="10"/>
      <c r="E2" s="10"/>
      <c r="F2" s="10"/>
      <c r="G2" s="10"/>
      <c r="H2" s="10"/>
    </row>
    <row r="3" spans="1:9" x14ac:dyDescent="0.25">
      <c r="A3" s="10"/>
      <c r="B3" s="10"/>
      <c r="C3" s="10"/>
      <c r="D3" s="10"/>
      <c r="E3" s="10"/>
      <c r="F3" s="10"/>
      <c r="G3" s="10"/>
      <c r="H3" s="10"/>
    </row>
    <row r="4" spans="1:9" x14ac:dyDescent="0.25">
      <c r="A4" s="10"/>
      <c r="B4" s="10"/>
      <c r="C4" s="10"/>
      <c r="D4" s="10"/>
      <c r="E4" s="10"/>
      <c r="F4" s="10"/>
      <c r="G4" s="10"/>
      <c r="H4" s="10"/>
    </row>
    <row r="5" spans="1:9" x14ac:dyDescent="0.25">
      <c r="A5" s="10"/>
      <c r="B5" s="10"/>
      <c r="C5" s="10"/>
      <c r="D5" s="10"/>
      <c r="E5" s="10"/>
      <c r="F5" s="10"/>
      <c r="G5" s="10"/>
      <c r="H5" s="10"/>
    </row>
    <row r="6" spans="1:9" x14ac:dyDescent="0.25">
      <c r="A6" s="10"/>
      <c r="B6" s="10"/>
      <c r="C6" s="10"/>
      <c r="D6" s="10"/>
      <c r="E6" s="10"/>
      <c r="F6" s="10"/>
      <c r="G6" s="10"/>
      <c r="H6" s="10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ht="13.5" customHeight="1" x14ac:dyDescent="0.25">
      <c r="A8" s="10"/>
      <c r="B8" s="10"/>
      <c r="C8" s="10"/>
      <c r="D8" s="10"/>
      <c r="E8" s="10"/>
      <c r="F8" s="10"/>
      <c r="G8" s="10"/>
      <c r="H8" s="10"/>
    </row>
    <row r="9" spans="1:9" hidden="1" x14ac:dyDescent="0.25">
      <c r="A9" s="10"/>
      <c r="B9" s="10"/>
      <c r="C9" s="10"/>
      <c r="D9" s="10"/>
      <c r="E9" s="10"/>
      <c r="F9" s="10"/>
      <c r="G9" s="10"/>
      <c r="H9" s="10"/>
    </row>
    <row r="10" spans="1:9" hidden="1" x14ac:dyDescent="0.25">
      <c r="A10" s="10"/>
      <c r="B10" s="10"/>
      <c r="C10" s="10"/>
      <c r="D10" s="10"/>
      <c r="E10" s="10"/>
      <c r="F10" s="10"/>
      <c r="G10" s="10"/>
      <c r="H10" s="10"/>
    </row>
    <row r="11" spans="1:9" hidden="1" x14ac:dyDescent="0.25">
      <c r="A11" s="10"/>
      <c r="B11" s="10"/>
      <c r="C11" s="10"/>
      <c r="D11" s="10"/>
      <c r="E11" s="10"/>
      <c r="F11" s="10"/>
      <c r="G11" s="10"/>
      <c r="H11" s="10"/>
    </row>
    <row r="12" spans="1:9" ht="30" customHeight="1" x14ac:dyDescent="0.25">
      <c r="A12" s="11" t="s">
        <v>4</v>
      </c>
      <c r="B12" s="13" t="s">
        <v>3</v>
      </c>
      <c r="C12" s="11" t="s">
        <v>2</v>
      </c>
      <c r="D12" s="15" t="s">
        <v>5</v>
      </c>
      <c r="E12" s="16"/>
      <c r="F12" s="15" t="s">
        <v>190</v>
      </c>
      <c r="G12" s="16"/>
      <c r="H12" s="11" t="s">
        <v>7</v>
      </c>
    </row>
    <row r="13" spans="1:9" x14ac:dyDescent="0.25">
      <c r="A13" s="12"/>
      <c r="B13" s="14"/>
      <c r="C13" s="12"/>
      <c r="D13" s="2" t="s">
        <v>0</v>
      </c>
      <c r="E13" s="2" t="s">
        <v>1</v>
      </c>
      <c r="F13" s="2" t="s">
        <v>0</v>
      </c>
      <c r="G13" s="2" t="s">
        <v>1</v>
      </c>
      <c r="H13" s="12"/>
    </row>
    <row r="14" spans="1:9" ht="15.75" x14ac:dyDescent="0.25">
      <c r="A14" s="2">
        <v>1</v>
      </c>
      <c r="B14" s="7" t="s">
        <v>83</v>
      </c>
      <c r="C14" s="2" t="s">
        <v>175</v>
      </c>
      <c r="D14" s="2">
        <v>14</v>
      </c>
      <c r="E14" s="2">
        <v>5.5</v>
      </c>
      <c r="F14" s="2">
        <v>16</v>
      </c>
      <c r="G14" s="2">
        <v>8</v>
      </c>
      <c r="H14" s="2">
        <f t="shared" ref="H14:H21" si="0">D14+E14+F14+G14</f>
        <v>43.5</v>
      </c>
      <c r="I14" t="s">
        <v>192</v>
      </c>
    </row>
    <row r="15" spans="1:9" ht="15.75" x14ac:dyDescent="0.25">
      <c r="A15" s="2">
        <v>2</v>
      </c>
      <c r="B15" s="7" t="s">
        <v>82</v>
      </c>
      <c r="C15" s="2" t="s">
        <v>174</v>
      </c>
      <c r="D15" s="2">
        <v>12</v>
      </c>
      <c r="E15" s="2">
        <v>6</v>
      </c>
      <c r="F15" s="2">
        <v>13</v>
      </c>
      <c r="G15" s="2">
        <v>6</v>
      </c>
      <c r="H15" s="2">
        <f t="shared" si="0"/>
        <v>37</v>
      </c>
      <c r="I15" t="s">
        <v>194</v>
      </c>
    </row>
    <row r="16" spans="1:9" ht="15.75" x14ac:dyDescent="0.25">
      <c r="A16" s="2">
        <v>3</v>
      </c>
      <c r="B16" s="7" t="s">
        <v>86</v>
      </c>
      <c r="C16" s="2" t="s">
        <v>178</v>
      </c>
      <c r="D16" s="2">
        <v>6</v>
      </c>
      <c r="E16" s="2">
        <v>5</v>
      </c>
      <c r="F16" s="2">
        <v>7</v>
      </c>
      <c r="G16" s="2">
        <v>2</v>
      </c>
      <c r="H16" s="2">
        <f t="shared" si="0"/>
        <v>20</v>
      </c>
      <c r="I16" t="s">
        <v>194</v>
      </c>
    </row>
    <row r="17" spans="1:9" ht="15.75" x14ac:dyDescent="0.25">
      <c r="A17" s="2">
        <v>4</v>
      </c>
      <c r="B17" s="7" t="s">
        <v>81</v>
      </c>
      <c r="C17" s="2" t="s">
        <v>173</v>
      </c>
      <c r="D17" s="2">
        <v>5</v>
      </c>
      <c r="E17" s="2">
        <v>3.5</v>
      </c>
      <c r="F17" s="2">
        <v>5</v>
      </c>
      <c r="G17" s="2">
        <v>1</v>
      </c>
      <c r="H17" s="2">
        <f t="shared" si="0"/>
        <v>14.5</v>
      </c>
      <c r="I17" t="s">
        <v>194</v>
      </c>
    </row>
    <row r="18" spans="1:9" ht="15.75" x14ac:dyDescent="0.25">
      <c r="A18" s="2">
        <v>5</v>
      </c>
      <c r="B18" s="7" t="s">
        <v>80</v>
      </c>
      <c r="C18" s="2" t="s">
        <v>172</v>
      </c>
      <c r="D18" s="2">
        <v>3</v>
      </c>
      <c r="E18" s="2">
        <v>3.25</v>
      </c>
      <c r="F18" s="2">
        <v>6</v>
      </c>
      <c r="G18" s="2">
        <v>1</v>
      </c>
      <c r="H18" s="2">
        <f t="shared" si="0"/>
        <v>13.25</v>
      </c>
      <c r="I18" t="s">
        <v>194</v>
      </c>
    </row>
    <row r="19" spans="1:9" ht="15.75" x14ac:dyDescent="0.25">
      <c r="A19" s="2">
        <v>6</v>
      </c>
      <c r="B19" s="7" t="s">
        <v>84</v>
      </c>
      <c r="C19" s="2" t="s">
        <v>176</v>
      </c>
      <c r="D19" s="2">
        <v>6</v>
      </c>
      <c r="E19" s="2">
        <v>2.5</v>
      </c>
      <c r="F19" s="2">
        <v>4</v>
      </c>
      <c r="G19" s="2">
        <v>0</v>
      </c>
      <c r="H19" s="2">
        <f t="shared" si="0"/>
        <v>12.5</v>
      </c>
      <c r="I19" t="s">
        <v>194</v>
      </c>
    </row>
    <row r="20" spans="1:9" ht="15.75" x14ac:dyDescent="0.25">
      <c r="A20" s="2">
        <v>7</v>
      </c>
      <c r="B20" s="7" t="s">
        <v>85</v>
      </c>
      <c r="C20" s="2" t="s">
        <v>177</v>
      </c>
      <c r="D20" s="2">
        <v>4</v>
      </c>
      <c r="E20" s="2">
        <v>1.5</v>
      </c>
      <c r="F20" s="2">
        <v>7</v>
      </c>
      <c r="G20" s="2">
        <v>0</v>
      </c>
      <c r="H20" s="2">
        <f t="shared" si="0"/>
        <v>12.5</v>
      </c>
      <c r="I20" t="s">
        <v>194</v>
      </c>
    </row>
    <row r="21" spans="1:9" ht="15.75" x14ac:dyDescent="0.25">
      <c r="A21" s="2">
        <v>8</v>
      </c>
      <c r="B21" s="7" t="s">
        <v>87</v>
      </c>
      <c r="C21" s="2" t="s">
        <v>179</v>
      </c>
      <c r="D21" s="2">
        <v>3</v>
      </c>
      <c r="E21" s="2">
        <v>2.75</v>
      </c>
      <c r="F21" s="2">
        <v>6</v>
      </c>
      <c r="G21" s="2">
        <v>0</v>
      </c>
      <c r="H21" s="2">
        <f t="shared" si="0"/>
        <v>11.75</v>
      </c>
      <c r="I21" t="s">
        <v>194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</row>
  </sheetData>
  <sortState ref="B1:H8">
    <sortCondition descending="1" ref="H1"/>
  </sortState>
  <mergeCells count="8">
    <mergeCell ref="A24:H29"/>
    <mergeCell ref="A1:H11"/>
    <mergeCell ref="A12:A13"/>
    <mergeCell ref="B12:B13"/>
    <mergeCell ref="C12:C13"/>
    <mergeCell ref="D12:E12"/>
    <mergeCell ref="F12:G12"/>
    <mergeCell ref="H12:H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K18" sqref="K18"/>
    </sheetView>
  </sheetViews>
  <sheetFormatPr defaultRowHeight="15" x14ac:dyDescent="0.25"/>
  <cols>
    <col min="1" max="1" width="4.42578125" customWidth="1"/>
    <col min="2" max="2" width="28.5703125" customWidth="1"/>
    <col min="3" max="3" width="7.85546875" customWidth="1"/>
    <col min="4" max="4" width="4.7109375" customWidth="1"/>
    <col min="5" max="5" width="8.28515625" customWidth="1"/>
    <col min="6" max="6" width="7.28515625" customWidth="1"/>
    <col min="8" max="8" width="7.42578125" customWidth="1"/>
  </cols>
  <sheetData>
    <row r="1" spans="1:9" x14ac:dyDescent="0.25">
      <c r="A1" s="10" t="s">
        <v>191</v>
      </c>
      <c r="B1" s="10"/>
      <c r="C1" s="10"/>
      <c r="D1" s="10"/>
      <c r="E1" s="10"/>
      <c r="F1" s="10"/>
      <c r="G1" s="10"/>
      <c r="H1" s="10"/>
    </row>
    <row r="2" spans="1:9" x14ac:dyDescent="0.25">
      <c r="A2" s="10"/>
      <c r="B2" s="10"/>
      <c r="C2" s="10"/>
      <c r="D2" s="10"/>
      <c r="E2" s="10"/>
      <c r="F2" s="10"/>
      <c r="G2" s="10"/>
      <c r="H2" s="10"/>
    </row>
    <row r="3" spans="1:9" x14ac:dyDescent="0.25">
      <c r="A3" s="10"/>
      <c r="B3" s="10"/>
      <c r="C3" s="10"/>
      <c r="D3" s="10"/>
      <c r="E3" s="10"/>
      <c r="F3" s="10"/>
      <c r="G3" s="10"/>
      <c r="H3" s="10"/>
    </row>
    <row r="4" spans="1:9" x14ac:dyDescent="0.25">
      <c r="A4" s="10"/>
      <c r="B4" s="10"/>
      <c r="C4" s="10"/>
      <c r="D4" s="10"/>
      <c r="E4" s="10"/>
      <c r="F4" s="10"/>
      <c r="G4" s="10"/>
      <c r="H4" s="10"/>
    </row>
    <row r="5" spans="1:9" x14ac:dyDescent="0.25">
      <c r="A5" s="10"/>
      <c r="B5" s="10"/>
      <c r="C5" s="10"/>
      <c r="D5" s="10"/>
      <c r="E5" s="10"/>
      <c r="F5" s="10"/>
      <c r="G5" s="10"/>
      <c r="H5" s="10"/>
    </row>
    <row r="6" spans="1:9" x14ac:dyDescent="0.25">
      <c r="A6" s="10"/>
      <c r="B6" s="10"/>
      <c r="C6" s="10"/>
      <c r="D6" s="10"/>
      <c r="E6" s="10"/>
      <c r="F6" s="10"/>
      <c r="G6" s="10"/>
      <c r="H6" s="10"/>
    </row>
    <row r="7" spans="1:9" x14ac:dyDescent="0.25">
      <c r="A7" s="10"/>
      <c r="B7" s="10"/>
      <c r="C7" s="10"/>
      <c r="D7" s="10"/>
      <c r="E7" s="10"/>
      <c r="F7" s="10"/>
      <c r="G7" s="10"/>
      <c r="H7" s="10"/>
    </row>
    <row r="8" spans="1:9" ht="13.5" customHeight="1" x14ac:dyDescent="0.25">
      <c r="A8" s="10"/>
      <c r="B8" s="10"/>
      <c r="C8" s="10"/>
      <c r="D8" s="10"/>
      <c r="E8" s="10"/>
      <c r="F8" s="10"/>
      <c r="G8" s="10"/>
      <c r="H8" s="10"/>
    </row>
    <row r="9" spans="1:9" hidden="1" x14ac:dyDescent="0.25">
      <c r="A9" s="10"/>
      <c r="B9" s="10"/>
      <c r="C9" s="10"/>
      <c r="D9" s="10"/>
      <c r="E9" s="10"/>
      <c r="F9" s="10"/>
      <c r="G9" s="10"/>
      <c r="H9" s="10"/>
    </row>
    <row r="10" spans="1:9" hidden="1" x14ac:dyDescent="0.25">
      <c r="A10" s="10"/>
      <c r="B10" s="10"/>
      <c r="C10" s="10"/>
      <c r="D10" s="10"/>
      <c r="E10" s="10"/>
      <c r="F10" s="10"/>
      <c r="G10" s="10"/>
      <c r="H10" s="10"/>
    </row>
    <row r="11" spans="1:9" hidden="1" x14ac:dyDescent="0.25">
      <c r="A11" s="10"/>
      <c r="B11" s="10"/>
      <c r="C11" s="10"/>
      <c r="D11" s="10"/>
      <c r="E11" s="10"/>
      <c r="F11" s="10"/>
      <c r="G11" s="10"/>
      <c r="H11" s="10"/>
    </row>
    <row r="12" spans="1:9" ht="30" customHeight="1" x14ac:dyDescent="0.25">
      <c r="A12" s="11" t="s">
        <v>4</v>
      </c>
      <c r="B12" s="13" t="s">
        <v>3</v>
      </c>
      <c r="C12" s="11" t="s">
        <v>2</v>
      </c>
      <c r="D12" s="15" t="s">
        <v>5</v>
      </c>
      <c r="E12" s="16"/>
      <c r="F12" s="15" t="s">
        <v>190</v>
      </c>
      <c r="G12" s="16"/>
      <c r="H12" s="11" t="s">
        <v>7</v>
      </c>
    </row>
    <row r="13" spans="1:9" x14ac:dyDescent="0.25">
      <c r="A13" s="12"/>
      <c r="B13" s="14"/>
      <c r="C13" s="12"/>
      <c r="D13" s="2" t="s">
        <v>0</v>
      </c>
      <c r="E13" s="2" t="s">
        <v>1</v>
      </c>
      <c r="F13" s="2" t="s">
        <v>0</v>
      </c>
      <c r="G13" s="2" t="s">
        <v>1</v>
      </c>
      <c r="H13" s="12"/>
    </row>
    <row r="14" spans="1:9" ht="15.75" x14ac:dyDescent="0.25">
      <c r="A14" s="2">
        <v>1</v>
      </c>
      <c r="B14" s="7" t="s">
        <v>92</v>
      </c>
      <c r="C14" s="2" t="s">
        <v>184</v>
      </c>
      <c r="D14" s="2">
        <v>8</v>
      </c>
      <c r="E14" s="2">
        <v>4.25</v>
      </c>
      <c r="F14" s="2">
        <v>9</v>
      </c>
      <c r="G14" s="2">
        <v>8</v>
      </c>
      <c r="H14" s="2">
        <f t="shared" ref="H14:H21" si="0">D14+E14+F14+G14</f>
        <v>29.25</v>
      </c>
      <c r="I14" t="s">
        <v>192</v>
      </c>
    </row>
    <row r="15" spans="1:9" ht="15.75" x14ac:dyDescent="0.25">
      <c r="A15" s="2">
        <v>2</v>
      </c>
      <c r="B15" s="7" t="s">
        <v>88</v>
      </c>
      <c r="C15" s="2" t="s">
        <v>180</v>
      </c>
      <c r="D15" s="2">
        <v>8</v>
      </c>
      <c r="E15" s="2">
        <v>2.5</v>
      </c>
      <c r="F15" s="2">
        <v>10</v>
      </c>
      <c r="G15" s="2">
        <v>8</v>
      </c>
      <c r="H15" s="2">
        <f t="shared" si="0"/>
        <v>28.5</v>
      </c>
      <c r="I15" t="s">
        <v>192</v>
      </c>
    </row>
    <row r="16" spans="1:9" ht="15.75" x14ac:dyDescent="0.25">
      <c r="A16" s="2">
        <v>3</v>
      </c>
      <c r="B16" s="7" t="s">
        <v>90</v>
      </c>
      <c r="C16" s="2" t="s">
        <v>182</v>
      </c>
      <c r="D16" s="2">
        <v>3</v>
      </c>
      <c r="E16" s="2">
        <v>4.5</v>
      </c>
      <c r="F16" s="2">
        <v>8</v>
      </c>
      <c r="G16" s="2">
        <v>8</v>
      </c>
      <c r="H16" s="2">
        <f t="shared" si="0"/>
        <v>23.5</v>
      </c>
      <c r="I16" t="s">
        <v>192</v>
      </c>
    </row>
    <row r="17" spans="1:9" ht="15.75" x14ac:dyDescent="0.25">
      <c r="A17" s="2">
        <v>4</v>
      </c>
      <c r="B17" s="7" t="s">
        <v>91</v>
      </c>
      <c r="C17" s="2" t="s">
        <v>183</v>
      </c>
      <c r="D17" s="2">
        <v>8</v>
      </c>
      <c r="E17" s="2">
        <v>2.5</v>
      </c>
      <c r="F17" s="2">
        <v>8</v>
      </c>
      <c r="G17" s="2">
        <v>2</v>
      </c>
      <c r="H17" s="2">
        <f t="shared" si="0"/>
        <v>20.5</v>
      </c>
      <c r="I17" t="s">
        <v>194</v>
      </c>
    </row>
    <row r="18" spans="1:9" ht="15.75" x14ac:dyDescent="0.25">
      <c r="A18" s="2">
        <v>5</v>
      </c>
      <c r="B18" s="9" t="s">
        <v>95</v>
      </c>
      <c r="C18" s="2" t="s">
        <v>187</v>
      </c>
      <c r="D18" s="2">
        <v>2</v>
      </c>
      <c r="E18" s="2">
        <v>1.75</v>
      </c>
      <c r="F18" s="2">
        <v>6</v>
      </c>
      <c r="G18" s="2">
        <v>8</v>
      </c>
      <c r="H18" s="2">
        <f t="shared" si="0"/>
        <v>17.75</v>
      </c>
      <c r="I18" t="s">
        <v>194</v>
      </c>
    </row>
    <row r="19" spans="1:9" ht="16.5" customHeight="1" x14ac:dyDescent="0.25">
      <c r="A19" s="2">
        <v>6</v>
      </c>
      <c r="B19" s="7" t="s">
        <v>94</v>
      </c>
      <c r="C19" s="2" t="s">
        <v>186</v>
      </c>
      <c r="D19" s="2">
        <v>3</v>
      </c>
      <c r="E19" s="2">
        <v>2.5</v>
      </c>
      <c r="F19" s="2">
        <v>5</v>
      </c>
      <c r="G19" s="2">
        <v>0</v>
      </c>
      <c r="H19" s="2">
        <f t="shared" si="0"/>
        <v>10.5</v>
      </c>
      <c r="I19" t="s">
        <v>194</v>
      </c>
    </row>
    <row r="20" spans="1:9" ht="15.75" x14ac:dyDescent="0.25">
      <c r="A20" s="2">
        <v>7</v>
      </c>
      <c r="B20" s="7" t="s">
        <v>93</v>
      </c>
      <c r="C20" s="2" t="s">
        <v>185</v>
      </c>
      <c r="D20" s="2">
        <v>4</v>
      </c>
      <c r="E20" s="2">
        <v>1.5</v>
      </c>
      <c r="F20" s="2">
        <v>4</v>
      </c>
      <c r="G20" s="2">
        <v>0</v>
      </c>
      <c r="H20" s="2">
        <f t="shared" si="0"/>
        <v>9.5</v>
      </c>
      <c r="I20" t="s">
        <v>194</v>
      </c>
    </row>
    <row r="21" spans="1:9" ht="15.75" x14ac:dyDescent="0.25">
      <c r="A21" s="2">
        <v>8</v>
      </c>
      <c r="B21" s="7" t="s">
        <v>89</v>
      </c>
      <c r="C21" s="2" t="s">
        <v>181</v>
      </c>
      <c r="D21" s="2">
        <v>4</v>
      </c>
      <c r="E21" s="2">
        <v>0.5</v>
      </c>
      <c r="F21" s="2">
        <v>3</v>
      </c>
      <c r="G21" s="2">
        <v>0</v>
      </c>
      <c r="H21" s="2">
        <f t="shared" si="0"/>
        <v>7.5</v>
      </c>
      <c r="I21" t="s">
        <v>194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</row>
  </sheetData>
  <sortState ref="B1:H11">
    <sortCondition descending="1" ref="H1"/>
  </sortState>
  <mergeCells count="8">
    <mergeCell ref="A24:H29"/>
    <mergeCell ref="A1:H11"/>
    <mergeCell ref="A12:A13"/>
    <mergeCell ref="B12:B13"/>
    <mergeCell ref="C12:C13"/>
    <mergeCell ref="D12:E12"/>
    <mergeCell ref="F12:G12"/>
    <mergeCell ref="H12:H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мат</vt:lpstr>
      <vt:lpstr>10 мат</vt:lpstr>
      <vt:lpstr>9 гуман</vt:lpstr>
      <vt:lpstr>10 гуман</vt:lpstr>
      <vt:lpstr>9 хім-біо</vt:lpstr>
      <vt:lpstr>10 хім-біо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2018-06-28T15:16:46Z</dcterms:modified>
</cp:coreProperties>
</file>