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<sst xmlns="http://schemas.openxmlformats.org/spreadsheetml/2006/main" count="35" uniqueCount="24">
  <si>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Показники</t>
  </si>
  <si>
    <t>КЕКВ</t>
  </si>
  <si>
    <t>Оплата праці</t>
  </si>
  <si>
    <t>Нарахування на ФОП</t>
  </si>
  <si>
    <t>Предмети, матеріали, обладнання та інвентар</t>
  </si>
  <si>
    <t>Медикаменти та перевязувальні матеріали</t>
  </si>
  <si>
    <t>Продукти харчування</t>
  </si>
  <si>
    <t>Оплата інших послуг (крім комунальних)</t>
  </si>
  <si>
    <t>Видатки на відрядження</t>
  </si>
  <si>
    <t>Оплата водопостачання та водовідведення</t>
  </si>
  <si>
    <t>Оплада електроенергії</t>
  </si>
  <si>
    <t>Оплата природнього газу</t>
  </si>
  <si>
    <t>Окремі заходи розвитку по реалізації дерхавних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</si>
  <si>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</si>
  <si>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Капітальний ремоет інших обєктів</t>
  </si>
  <si>
    <t>Реконструкція та реставрація інших обєктів</t>
  </si>
  <si>
    <t>сума (грн.)</t>
  </si>
  <si>
    <t>Інші поточні видатки</t>
  </si>
  <si>
    <t>Відсутнє</t>
  </si>
  <si>
    <t>Використання коштів загального фонду ф.№2м</t>
  </si>
  <si>
    <t>Використання коштів, отриманих як плата за послуги ф.№4-1м</t>
  </si>
  <si>
    <t>Використання коштів, отриманих за іншими джерелами власних надходжень ф.№4-2м</t>
  </si>
  <si>
    <t>Використання коштів інших надходжень спеціального фонду ф.№4-3м</t>
  </si>
  <si>
    <t>Інформація видатків по КЕКВ за жовтень 2017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</si>
</sst>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"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9"/>
  <sheetViews>
    <sheetView tabSelected="1" workbookViewId="0" topLeftCell="A4">
      <selection activeCell="B35" sqref="B35"/>
    </sheetView>
  </sheetViews>
  <sheetFormatPr defaultColWidth="9.140625" defaultRowHeight="12.75"/>
  <cols>
    <col min="1" max="1" width="2.8515625" style="0" customWidth="1"/>
    <col min="2" max="2" width="52.28125" style="0" customWidth="1"/>
    <col min="3" max="3" width="17.140625" style="0" customWidth="1"/>
    <col min="4" max="4" width="32.28125" style="0" customWidth="1"/>
  </cols>
  <sheetData>
    <row r="1" spans="3:4" ht="12.75">
      <c r="C1" s="1"/>
      <c r="D1" s="1"/>
    </row>
    <row r="2" spans="2:4" ht="20.25">
      <c r="B2" s="17" t="s">
        <v>23</v>
      </c>
      <c r="C2" s="17"/>
      <c r="D2" s="17"/>
    </row>
    <row r="3" spans="2:4" ht="12.75">
      <c r="B3" s="2"/>
      <c r="C3" s="3"/>
      <c r="D3" s="3"/>
    </row>
    <row r="4" spans="2:4" ht="18.75">
      <c r="B4" s="4" t="s">
        <v>0</v>
      </c>
      <c r="C4" s="4" t="s">
        <v>1</v>
      </c>
      <c r="D4" s="4" t="s">
        <v>16</v>
      </c>
    </row>
    <row r="5" spans="2:4" ht="18.75">
      <c r="B5" s="18" t="s">
        <v>19</v>
      </c>
      <c r="C5" s="19"/>
      <c r="D5" s="20"/>
    </row>
    <row r="6" spans="2:4" ht="15.75">
      <c r="B6" s="5" t="s">
        <v>2</v>
      </c>
      <c r="C6" s="6">
        <v>2110</v>
      </c>
      <c r="D6" s="11">
        <f>196447.18+478039.09</f>
        <v>674486.27</v>
      </c>
    </row>
    <row r="7" spans="2:4" ht="15.75">
      <c r="B7" s="5" t="s">
        <v>3</v>
      </c>
      <c r="C7" s="6">
        <v>2120</v>
      </c>
      <c r="D7" s="21">
        <f>41494.57+106027.94</f>
        <v>147522.51</v>
      </c>
    </row>
    <row r="8" spans="2:4" ht="15.75">
      <c r="B8" s="5" t="s">
        <v>4</v>
      </c>
      <c r="C8" s="6">
        <v>2210</v>
      </c>
      <c r="D8" s="21">
        <f>4665.79</f>
        <v>4665.79</v>
      </c>
    </row>
    <row r="9" spans="2:4" ht="15.75">
      <c r="B9" s="5" t="s">
        <v>5</v>
      </c>
      <c r="C9" s="6">
        <v>2220</v>
      </c>
      <c r="D9" s="21">
        <f>9000</f>
        <v>9000</v>
      </c>
    </row>
    <row r="10" spans="2:4" ht="15.75">
      <c r="B10" s="5" t="s">
        <v>6</v>
      </c>
      <c r="C10" s="6">
        <v>2230</v>
      </c>
      <c r="D10" s="21">
        <f>401985.75</f>
        <v>401985.75</v>
      </c>
    </row>
    <row r="11" spans="2:4" ht="15.75">
      <c r="B11" s="5" t="s">
        <v>7</v>
      </c>
      <c r="C11" s="6">
        <v>2240</v>
      </c>
      <c r="D11" s="21">
        <v>10242.73</v>
      </c>
    </row>
    <row r="12" spans="2:4" ht="15.75" hidden="1">
      <c r="B12" s="5" t="s">
        <v>8</v>
      </c>
      <c r="C12" s="7">
        <v>2250</v>
      </c>
      <c r="D12" s="21">
        <v>0</v>
      </c>
    </row>
    <row r="13" spans="2:4" ht="15.75">
      <c r="B13" s="5" t="s">
        <v>9</v>
      </c>
      <c r="C13" s="6">
        <v>2272</v>
      </c>
      <c r="D13" s="21">
        <v>10902</v>
      </c>
    </row>
    <row r="14" spans="2:4" ht="15.75">
      <c r="B14" s="5" t="s">
        <v>10</v>
      </c>
      <c r="C14" s="6">
        <v>2273</v>
      </c>
      <c r="D14" s="21">
        <v>30066</v>
      </c>
    </row>
    <row r="15" spans="2:4" ht="15.75">
      <c r="B15" s="5" t="s">
        <v>11</v>
      </c>
      <c r="C15" s="6">
        <v>2274</v>
      </c>
      <c r="D15" s="21">
        <v>15860.95</v>
      </c>
    </row>
    <row r="16" spans="2:4" ht="15.75" hidden="1">
      <c r="B16" s="5" t="s">
        <v>17</v>
      </c>
      <c r="C16" s="6">
        <v>2800</v>
      </c>
      <c r="D16" s="21">
        <v>0</v>
      </c>
    </row>
    <row r="17" spans="2:4" ht="47.25" hidden="1">
      <c r="B17" s="5" t="s">
        <v>12</v>
      </c>
      <c r="C17" s="6">
        <v>2282</v>
      </c>
      <c r="D17" s="21">
        <v>0</v>
      </c>
    </row>
    <row r="18" spans="2:4" ht="31.5" hidden="1">
      <c r="B18" s="5" t="s">
        <v>13</v>
      </c>
      <c r="C18" s="6">
        <v>3110</v>
      </c>
      <c r="D18" s="11">
        <v>0</v>
      </c>
    </row>
    <row r="19" spans="2:4" ht="15.75" hidden="1">
      <c r="B19" s="5" t="s">
        <v>14</v>
      </c>
      <c r="C19" s="6">
        <v>3132</v>
      </c>
      <c r="D19" s="11">
        <v>0</v>
      </c>
    </row>
    <row r="20" spans="2:4" ht="15.75" hidden="1">
      <c r="B20" s="5" t="s">
        <v>15</v>
      </c>
      <c r="C20" s="6">
        <v>3142</v>
      </c>
      <c r="D20" s="11">
        <v>0</v>
      </c>
    </row>
    <row r="21" spans="2:4" ht="18.75">
      <c r="B21" s="18" t="s">
        <v>20</v>
      </c>
      <c r="C21" s="19"/>
      <c r="D21" s="20"/>
    </row>
    <row r="22" spans="2:4" ht="15.75" hidden="1">
      <c r="B22" s="5" t="s">
        <v>4</v>
      </c>
      <c r="C22" s="6">
        <v>2210</v>
      </c>
      <c r="D22" s="10">
        <v>0</v>
      </c>
    </row>
    <row r="23" spans="2:4" ht="15.75" hidden="1">
      <c r="B23" s="5" t="s">
        <v>6</v>
      </c>
      <c r="C23" s="6">
        <v>2230</v>
      </c>
      <c r="D23" s="10">
        <v>0</v>
      </c>
    </row>
    <row r="24" spans="2:4" ht="15.75">
      <c r="B24" s="5" t="s">
        <v>7</v>
      </c>
      <c r="C24" s="6">
        <v>2240</v>
      </c>
      <c r="D24" s="10">
        <v>70.95</v>
      </c>
    </row>
    <row r="25" spans="2:4" ht="15.75" hidden="1">
      <c r="B25" s="5" t="s">
        <v>8</v>
      </c>
      <c r="C25" s="7">
        <v>2250</v>
      </c>
      <c r="D25" s="10">
        <v>0</v>
      </c>
    </row>
    <row r="26" spans="2:4" ht="15.75">
      <c r="B26" s="5" t="s">
        <v>9</v>
      </c>
      <c r="C26" s="6">
        <v>2272</v>
      </c>
      <c r="D26" s="10">
        <v>559.32</v>
      </c>
    </row>
    <row r="27" spans="2:4" ht="15.75">
      <c r="B27" s="5" t="s">
        <v>10</v>
      </c>
      <c r="C27" s="6">
        <v>2273</v>
      </c>
      <c r="D27" s="10">
        <v>523.69</v>
      </c>
    </row>
    <row r="28" spans="2:4" ht="15.75">
      <c r="B28" s="5" t="s">
        <v>11</v>
      </c>
      <c r="C28" s="6">
        <v>2274</v>
      </c>
      <c r="D28" s="10">
        <v>0</v>
      </c>
    </row>
    <row r="29" spans="2:4" ht="18.75">
      <c r="B29" s="18" t="s">
        <v>21</v>
      </c>
      <c r="C29" s="19"/>
      <c r="D29" s="20"/>
    </row>
    <row r="30" spans="2:4" ht="15.75">
      <c r="B30" s="14" t="s">
        <v>18</v>
      </c>
      <c r="C30" s="12"/>
      <c r="D30" s="13"/>
    </row>
    <row r="31" spans="2:4" ht="18.75">
      <c r="B31" s="18" t="s">
        <v>22</v>
      </c>
      <c r="C31" s="19"/>
      <c r="D31" s="20"/>
    </row>
    <row r="32" spans="2:4" ht="18.75" hidden="1">
      <c r="B32" s="15" t="s">
        <v>18</v>
      </c>
      <c r="C32" s="8"/>
      <c r="D32" s="9"/>
    </row>
    <row r="33" spans="2:4" ht="31.5" hidden="1">
      <c r="B33" s="5" t="s">
        <v>13</v>
      </c>
      <c r="C33" s="6">
        <v>3110</v>
      </c>
      <c r="D33" s="10">
        <v>0</v>
      </c>
    </row>
    <row r="34" spans="2:4" ht="15.75" hidden="1">
      <c r="B34" s="5" t="s">
        <v>14</v>
      </c>
      <c r="C34" s="6">
        <v>3132</v>
      </c>
      <c r="D34" s="10">
        <v>0</v>
      </c>
    </row>
    <row r="35" spans="2:4" ht="15.75">
      <c r="B35" s="5" t="s">
        <v>15</v>
      </c>
      <c r="C35" s="6">
        <v>3142</v>
      </c>
      <c r="D35" s="10">
        <v>2651423.1</v>
      </c>
    </row>
    <row r="39" ht="12.75">
      <c r="D39" s="16"/>
    </row>
  </sheetData>
  <mergeCells count="5">
    <mergeCell ref="B2:D2"/>
    <mergeCell ref="B5:D5"/>
    <mergeCell ref="B21:D21"/>
    <mergeCell ref="B31:D31"/>
    <mergeCell ref="B29:D2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2017-12-05T13:56:39Z</dcterms:modified>
  <cp:category/>
  <cp:version/>
  <cp:contentType/>
  <cp:contentStatus/>
</cp:coreProperties>
</file>