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ітень" sheetId="1" r:id="rId1"/>
  </sheets>
  <definedNames>
    <definedName name="Data" localSheetId="0">'квітень'!#REF!</definedName>
    <definedName name="Date" localSheetId="0">'квітень'!#REF!</definedName>
    <definedName name="EXCEL_VER">11</definedName>
    <definedName name="PRINT_DATE">"12.03.2014 16:06:55"</definedName>
    <definedName name="PRINTER">"Eксель_Імпорт (XlRpt)  ДержКазначейство ЦА, Копичко Олександр"</definedName>
    <definedName name="REP_CREATOR">"user"</definedName>
  </definedNames>
  <calcPr fullCalcOnLoad="1"/>
</workbook>
</file>

<file path=xl/sharedStrings.xml><?xml version="1.0" encoding="utf-8"?>
<sst xmlns="http://schemas.openxmlformats.org/spreadsheetml/2006/main" count="212" uniqueCount="116">
  <si>
    <t>Предмет договору</t>
  </si>
  <si>
    <t>№№ п/п</t>
  </si>
  <si>
    <t>КЕКВ 2230 (Продукти харчування) загальний фонд</t>
  </si>
  <si>
    <t>КЕКВ 2240 (Оплата послуг (крім комунальних))  загальний та спеціальний фонд</t>
  </si>
  <si>
    <t>по Ужгородській  загальноосвітній  спеціалізованій  школі-інтернат  з поглибленим вивченням окремих предметів Закарпатської обласної ради</t>
  </si>
  <si>
    <t>Вартість договору</t>
  </si>
  <si>
    <t>Проведена процедура закупівлі або обгрунтування її відсутності з посиланням на закон</t>
  </si>
  <si>
    <t>Строк дії договору</t>
  </si>
  <si>
    <t>Обсяг платежів за договором у звітному періоді</t>
  </si>
  <si>
    <t>КЕКВ</t>
  </si>
  <si>
    <t>Дата договору</t>
  </si>
  <si>
    <t>Вироби хлібобулочні,борошняні нетривалого зберігання</t>
  </si>
  <si>
    <t>31.12.2018р.</t>
  </si>
  <si>
    <t>Відкриті торги</t>
  </si>
  <si>
    <t>Молоко та вершки</t>
  </si>
  <si>
    <t>Фруктові та овочеві соки</t>
  </si>
  <si>
    <t>23/18</t>
  </si>
  <si>
    <t>00131529</t>
  </si>
  <si>
    <t>Електрична енергія</t>
  </si>
  <si>
    <t>Переговорна процедура закупівлі</t>
  </si>
  <si>
    <t>О3344326</t>
  </si>
  <si>
    <t>Розподіл води 
(водопостачання та водовідведення)</t>
  </si>
  <si>
    <t>ЗТ188000366</t>
  </si>
  <si>
    <t>КП "Водоканал м.Ужгорода" 
м.Ужгород, вул.Митна, 1</t>
  </si>
  <si>
    <t>ПП Євчинець Г.І. 
м.Ужгород в.Щедріна 137</t>
  </si>
  <si>
    <t>ТзОВ "ЛОГІСТИК АКВА"
м.Ужгород,вул.Шумна,25</t>
  </si>
  <si>
    <t>Не застосовується на підставі п.1 ст.2 ЗУ "Про публічні закупівлі"</t>
  </si>
  <si>
    <t>Овочі, фрукти та горіхи</t>
  </si>
  <si>
    <t>ПП  Євчинець Г. І.
м.Ужгород в.Щедріна, 137</t>
  </si>
  <si>
    <t>ФОП Лизанець Василь Мих.
м.Ужгород  вул.Руська 56А</t>
  </si>
  <si>
    <t>ТзОВ "Фенікс"
м.Ужгород вул.Фучика 29А</t>
  </si>
  <si>
    <t>Продукція тваринництва
/яйця, мед натуральний/</t>
  </si>
  <si>
    <t>Риба, рибне філе та інше м’ясо риби мороженої</t>
  </si>
  <si>
    <t>Філія "Ужгород-молоко" ПрАТ "Тернопільський молокозавод"
вул.Гагаріна, 101/507</t>
  </si>
  <si>
    <t>сирні продукти
 /сир кисломолочний/</t>
  </si>
  <si>
    <t>Молочні продукти різні</t>
  </si>
  <si>
    <t>М’ясо великої рогатої
худоби</t>
  </si>
  <si>
    <t>ПП Шершун Яросл.Юрійов.
м.Ужгород пл,Корятовича,2</t>
  </si>
  <si>
    <t>Продукція борошномельно-
 круп’яної крупи</t>
  </si>
  <si>
    <t>М’ясопродукти
/ковбасні вироби/</t>
  </si>
  <si>
    <t>ПП Роботишин Василь Іван. вул.Капушанська 142</t>
  </si>
  <si>
    <t>Оброблені фрукти та овочі (консервація овочева та плодова)</t>
  </si>
  <si>
    <t>Олії та жири очищені</t>
  </si>
  <si>
    <t>Номер договору</t>
  </si>
  <si>
    <t>Сир сичужний та кисломолочний 
/сир твердий/</t>
  </si>
  <si>
    <t xml:space="preserve"> Зернові культури та картопля</t>
  </si>
  <si>
    <t>Какао, шоколад та цукрові кондитерські вироби</t>
  </si>
  <si>
    <t>Продукти харчові різні /дріжжі, порошок для печива/</t>
  </si>
  <si>
    <t>Заправки та приправи</t>
  </si>
  <si>
    <t>Послуги з прання і сухого очищення</t>
  </si>
  <si>
    <t>ФОП Пишка Руслан Мих.
м.Ужгород 
вул.Джамбула, 117А</t>
  </si>
  <si>
    <t>ТОВ "АВЕ Ужгород"
вул. Льва Толстого, 33а</t>
  </si>
  <si>
    <t>Послуги з вивезення твердих побутових відходів
(вивіз сміття)</t>
  </si>
  <si>
    <t>Послуги по постійному доступу до мережі інтернет</t>
  </si>
  <si>
    <t>ТзОВ "ТрансКом"
Ужгород, пл.Театральна,б.9</t>
  </si>
  <si>
    <t>2/2018</t>
  </si>
  <si>
    <t>ПрАТ "Закарпаттяобленерго" с.Оноківці (Ужгород),
вул.Головна 57</t>
  </si>
  <si>
    <t>Р06/13-0065</t>
  </si>
  <si>
    <t>ТОВ "Закарпатгаз Збут"
м.Ужгород,вул.Погорєлова,2</t>
  </si>
  <si>
    <t>КЕКВ 2273 (Оплата електроенергії))  загальний та спеціальний фонд</t>
  </si>
  <si>
    <t>КЕКВ 2272 (Оплата водопостачання та водовідведення))  загальний та спеціальний фонд</t>
  </si>
  <si>
    <t>КЕКВ 2274 (Оплата природного газу))  загальний та спеціальний фонд</t>
  </si>
  <si>
    <t>Ідентифіка-ційний код / код за ЄДРПОУ</t>
  </si>
  <si>
    <t>Виконавець (найменування та місцезнаходження)</t>
  </si>
  <si>
    <t>Молоко та вершки
(молоко згущене)</t>
  </si>
  <si>
    <t>41DBZKz50-18</t>
  </si>
  <si>
    <t>Природний  газ</t>
  </si>
  <si>
    <t>О5448610</t>
  </si>
  <si>
    <t>ПАТ по газопостачанню та газифікації "ЗАКАРПАТГАЗ" 
м.Ужгород вул.Погорелова, 2</t>
  </si>
  <si>
    <t>Розподіл природного газу</t>
  </si>
  <si>
    <t>Сухарі та печиво,пресерви хлібобулочних і кондитерських виробів</t>
  </si>
  <si>
    <t>Кава,чай та супутня продукція</t>
  </si>
  <si>
    <t>Макаронні вироби</t>
  </si>
  <si>
    <t>Цукор та супутня продукція</t>
  </si>
  <si>
    <t>борошно зернових та овочевих культур</t>
  </si>
  <si>
    <t>масло вершкове</t>
  </si>
  <si>
    <t>КЕКВ 2210 (Предмети,матеріали,обладнання та інвентар) загальний фонд</t>
  </si>
  <si>
    <t>7653</t>
  </si>
  <si>
    <t>Послуги пов’язані з програмним забезпеченнм</t>
  </si>
  <si>
    <t>ФОП Егорова К.С.,М.Київ вул.Сокальська 6 кв. 3</t>
  </si>
  <si>
    <t>13</t>
  </si>
  <si>
    <t>Дератизація та дезінсекція</t>
  </si>
  <si>
    <t>ПП Ковчар М.О.,м.Ужгород ,вул Богатирська буд.27</t>
  </si>
  <si>
    <t>34</t>
  </si>
  <si>
    <t>Заправка та відновлення картриджів</t>
  </si>
  <si>
    <t>42DBZK656-18</t>
  </si>
  <si>
    <t>ПП Трунов Сергій Миколайович</t>
  </si>
  <si>
    <t>Питна вода Аляска</t>
  </si>
  <si>
    <t>Інформація про укладені договори за квітень 2018 року</t>
  </si>
  <si>
    <t>28ОКТЛ-0194</t>
  </si>
  <si>
    <t>Бензин-А95</t>
  </si>
  <si>
    <t>ПП "ОККО Контракт"м.Ужгород вул.Лавріщева 61</t>
  </si>
  <si>
    <t>Господарські товари</t>
  </si>
  <si>
    <t>ПП Повхан М.М. м.Ужгород,вул.Ш.Петефі 32</t>
  </si>
  <si>
    <t>2048621164</t>
  </si>
  <si>
    <t>КЕКВ 2220 (Медикаменти та перев'язувальні матеріали) загальний фонд</t>
  </si>
  <si>
    <t>Фармацевтична продукція</t>
  </si>
  <si>
    <t>ТОВ "Адоніс В" м.Ужгород, вул.Перемоги,25</t>
  </si>
  <si>
    <t>35865794</t>
  </si>
  <si>
    <t>ФОП Фрід Я.Й. м.Ужгород.Оноківська 4/16</t>
  </si>
  <si>
    <t>47</t>
  </si>
  <si>
    <t>вогнегасна обробка дерев’яних конструкцій</t>
  </si>
  <si>
    <t>КЕКВ 3142 (Реконструкція та реставрація інших об'єктів)  загальний та спеціальний фонд</t>
  </si>
  <si>
    <t>14.03.2018
24.10.2017</t>
  </si>
  <si>
    <t xml:space="preserve">дод.уг.№ 1 дог.№ 82 </t>
  </si>
  <si>
    <t>Реконструкція з розширенням навчального корпусу Ужгородської загальноосвітньої спеціалізованої школи-інтернату з поглибленим вивченням окремих предметів по вул.Загорській, 28 у м.Ужгороді</t>
  </si>
  <si>
    <t xml:space="preserve">ТОВ «Торговий Дім 
Універсал Україна»
інд. 88000 м. Ужгород,    
вул. Сидоряка,  9    </t>
  </si>
  <si>
    <t>14.03.2018 
27.10.2017</t>
  </si>
  <si>
    <t>дод.уг.№ 2 
дог. № 83</t>
  </si>
  <si>
    <t>здійснення окремих функцій замовника, в тому числі ведення технічного нагляду на об’єкті «Реконструкція з розширенням навчального корпусу Ужгородської загальноосвітньої спеціалізова-ної школи – інтернату з поглибленим вивченням  окремих предметів по вул. Загорській, 28 в м. Ужгороді</t>
  </si>
  <si>
    <t xml:space="preserve">Управління капітального будівництва
Закарпатської обласної
державної адміністрації
88008, місто Ужгород, площа Народна, 4
</t>
  </si>
  <si>
    <t>О5517297</t>
  </si>
  <si>
    <t>перерахунок кошторисної документації на стадії РП  «Реконструкція з розширенням навчального корпусу Ужгородської загальноосвітньої спеціалізова-ної школи – інтернату з поглибленим вивченням  окремих предметів по вул. Загорській, 28 в м. Ужгороді</t>
  </si>
  <si>
    <t>дог. № 03/18</t>
  </si>
  <si>
    <t>ПП "ДАВІНЧІ ДИЗАЙН"
88000, м.Ужгород, вул.Богомольця, 21 офіс 7</t>
  </si>
  <si>
    <t>М’ясо
/м’ясо свійської птиці/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</si>
</sst>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mmm/yyyy"/>
    <numFmt numFmtId="194" formatCode="#,##0.00\ _г_р_н_."/>
    <numFmt numFmtId="195" formatCode="#,##0.00_ ;\-#,##0.00\ "/>
  </numFmts>
  <fonts count="2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5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6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4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  <xf numFmtId="171" fontId="26" fillId="0" borderId="10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" fillId="0" borderId="10" xfId="53" applyFont="1" applyBorder="1" applyAlignment="1">
      <alignment horizontal="center" vertical="center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95" fontId="2" fillId="0" borderId="10" xfId="53" applyNumberFormat="1" applyFont="1" applyBorder="1" applyAlignment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6"/>
  <sheetViews>
    <sheetView tabSelected="1" workbookViewId="0" topLeftCell="B5">
      <selection activeCell="I39" sqref="I39"/>
    </sheetView>
  </sheetViews>
  <sheetFormatPr defaultColWidth="9.140625" defaultRowHeight="12.75"/>
  <cols>
    <col min="1" max="1" width="2.57421875" style="2" customWidth="1"/>
    <col min="2" max="2" width="1.421875" style="2" customWidth="1"/>
    <col min="3" max="3" width="5.421875" style="2" customWidth="1"/>
    <col min="4" max="4" width="6.8515625" style="2" customWidth="1"/>
    <col min="5" max="5" width="11.57421875" style="2" customWidth="1"/>
    <col min="6" max="6" width="11.140625" style="2" customWidth="1"/>
    <col min="7" max="7" width="13.8515625" style="2" customWidth="1"/>
    <col min="8" max="8" width="12.57421875" style="10" customWidth="1"/>
    <col min="9" max="9" width="22.00390625" style="2" customWidth="1"/>
    <col min="10" max="10" width="24.57421875" style="11" customWidth="1"/>
    <col min="11" max="11" width="12.28125" style="2" customWidth="1"/>
    <col min="12" max="12" width="13.57421875" style="11" customWidth="1"/>
    <col min="13" max="13" width="29.7109375" style="2" customWidth="1"/>
    <col min="14" max="16384" width="9.140625" style="2" customWidth="1"/>
  </cols>
  <sheetData>
    <row r="2" spans="3:13" ht="18.75">
      <c r="C2" s="60" t="s">
        <v>88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4:12" ht="10.5" customHeight="1">
      <c r="D3" s="1"/>
      <c r="E3" s="1"/>
      <c r="F3" s="1"/>
      <c r="G3" s="1"/>
      <c r="H3" s="1"/>
      <c r="I3" s="1"/>
      <c r="J3" s="1"/>
      <c r="K3" s="1"/>
      <c r="L3" s="1"/>
    </row>
    <row r="4" spans="3:13" ht="15.75">
      <c r="C4" s="61" t="s">
        <v>4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3:13" ht="15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s="6" customFormat="1" ht="76.5" customHeight="1">
      <c r="C6" s="24" t="s">
        <v>1</v>
      </c>
      <c r="D6" s="24" t="s">
        <v>9</v>
      </c>
      <c r="E6" s="24" t="s">
        <v>10</v>
      </c>
      <c r="F6" s="24" t="s">
        <v>43</v>
      </c>
      <c r="G6" s="3" t="s">
        <v>5</v>
      </c>
      <c r="H6" s="3" t="s">
        <v>8</v>
      </c>
      <c r="I6" s="24" t="s">
        <v>0</v>
      </c>
      <c r="J6" s="25" t="s">
        <v>63</v>
      </c>
      <c r="K6" s="25" t="s">
        <v>62</v>
      </c>
      <c r="L6" s="25" t="s">
        <v>7</v>
      </c>
      <c r="M6" s="3" t="s">
        <v>6</v>
      </c>
    </row>
    <row r="7" spans="3:13" s="6" customFormat="1" ht="18" customHeight="1">
      <c r="C7" s="50" t="s">
        <v>76</v>
      </c>
      <c r="D7" s="21"/>
      <c r="E7" s="21"/>
      <c r="F7" s="4"/>
      <c r="G7" s="22"/>
      <c r="H7" s="4"/>
      <c r="I7" s="4"/>
      <c r="J7" s="25"/>
      <c r="K7" s="25"/>
      <c r="L7" s="25"/>
      <c r="M7" s="3"/>
    </row>
    <row r="8" spans="3:13" s="6" customFormat="1" ht="45" customHeight="1">
      <c r="C8" s="4">
        <v>1</v>
      </c>
      <c r="D8" s="21">
        <v>2210</v>
      </c>
      <c r="E8" s="44">
        <v>43202</v>
      </c>
      <c r="F8" s="4" t="s">
        <v>89</v>
      </c>
      <c r="G8" s="48">
        <v>3200</v>
      </c>
      <c r="H8" s="49">
        <v>0</v>
      </c>
      <c r="I8" s="4" t="s">
        <v>90</v>
      </c>
      <c r="J8" s="8" t="s">
        <v>91</v>
      </c>
      <c r="K8" s="8">
        <v>36248687</v>
      </c>
      <c r="L8" s="45">
        <v>43465</v>
      </c>
      <c r="M8" s="8" t="s">
        <v>26</v>
      </c>
    </row>
    <row r="9" spans="3:13" s="6" customFormat="1" ht="54" customHeight="1">
      <c r="C9" s="4">
        <v>2</v>
      </c>
      <c r="D9" s="21">
        <v>2210</v>
      </c>
      <c r="E9" s="44">
        <v>43213</v>
      </c>
      <c r="F9" s="4">
        <v>37</v>
      </c>
      <c r="G9" s="48">
        <v>30000</v>
      </c>
      <c r="H9" s="49">
        <v>5000</v>
      </c>
      <c r="I9" s="4" t="s">
        <v>92</v>
      </c>
      <c r="J9" s="8" t="s">
        <v>93</v>
      </c>
      <c r="K9" s="46" t="s">
        <v>94</v>
      </c>
      <c r="L9" s="45">
        <v>43465</v>
      </c>
      <c r="M9" s="8" t="s">
        <v>26</v>
      </c>
    </row>
    <row r="10" spans="1:13" ht="15.75">
      <c r="A10" s="38"/>
      <c r="B10" s="38"/>
      <c r="C10" s="50" t="s">
        <v>95</v>
      </c>
      <c r="D10" s="39"/>
      <c r="E10" s="40"/>
      <c r="F10" s="40"/>
      <c r="G10" s="40"/>
      <c r="H10" s="40"/>
      <c r="I10" s="41"/>
      <c r="J10" s="41"/>
      <c r="K10" s="42"/>
      <c r="L10" s="2"/>
      <c r="M10" s="43"/>
    </row>
    <row r="11" spans="3:13" s="6" customFormat="1" ht="54" customHeight="1">
      <c r="C11" s="4">
        <v>3</v>
      </c>
      <c r="D11" s="21">
        <v>2220</v>
      </c>
      <c r="E11" s="44">
        <v>43195</v>
      </c>
      <c r="F11" s="4">
        <v>35</v>
      </c>
      <c r="G11" s="48">
        <v>30000</v>
      </c>
      <c r="H11" s="49">
        <v>2000</v>
      </c>
      <c r="I11" s="4" t="s">
        <v>96</v>
      </c>
      <c r="J11" s="8" t="s">
        <v>97</v>
      </c>
      <c r="K11" s="46" t="s">
        <v>98</v>
      </c>
      <c r="L11" s="45">
        <v>43465</v>
      </c>
      <c r="M11" s="8" t="s">
        <v>26</v>
      </c>
    </row>
    <row r="12" spans="3:13" s="6" customFormat="1" ht="15.75">
      <c r="C12" s="50" t="s">
        <v>2</v>
      </c>
      <c r="D12" s="21"/>
      <c r="E12" s="21"/>
      <c r="F12" s="4"/>
      <c r="G12" s="22"/>
      <c r="H12" s="4"/>
      <c r="I12" s="4"/>
      <c r="J12" s="8"/>
      <c r="K12" s="8"/>
      <c r="L12" s="8"/>
      <c r="M12" s="8"/>
    </row>
    <row r="13" spans="3:13" ht="38.25">
      <c r="C13" s="7">
        <v>4</v>
      </c>
      <c r="D13" s="21">
        <v>2230</v>
      </c>
      <c r="E13" s="44">
        <v>43111</v>
      </c>
      <c r="F13" s="30">
        <v>1</v>
      </c>
      <c r="G13" s="34">
        <v>200000</v>
      </c>
      <c r="H13" s="28">
        <v>15236.44</v>
      </c>
      <c r="I13" s="5" t="s">
        <v>11</v>
      </c>
      <c r="J13" s="8" t="s">
        <v>29</v>
      </c>
      <c r="K13" s="30">
        <v>2448503172</v>
      </c>
      <c r="L13" s="30" t="s">
        <v>12</v>
      </c>
      <c r="M13" s="30" t="s">
        <v>13</v>
      </c>
    </row>
    <row r="14" spans="3:13" ht="25.5">
      <c r="C14" s="7">
        <v>5</v>
      </c>
      <c r="D14" s="21">
        <v>2230</v>
      </c>
      <c r="E14" s="29">
        <v>43115</v>
      </c>
      <c r="F14" s="30">
        <v>3</v>
      </c>
      <c r="G14" s="34">
        <v>99350</v>
      </c>
      <c r="H14" s="28">
        <v>9198</v>
      </c>
      <c r="I14" s="8" t="s">
        <v>31</v>
      </c>
      <c r="J14" s="8" t="s">
        <v>28</v>
      </c>
      <c r="K14" s="30">
        <v>2250604265</v>
      </c>
      <c r="L14" s="30" t="s">
        <v>12</v>
      </c>
      <c r="M14" s="8" t="s">
        <v>26</v>
      </c>
    </row>
    <row r="15" spans="3:13" ht="25.5">
      <c r="C15" s="7">
        <v>6</v>
      </c>
      <c r="D15" s="21">
        <v>2230</v>
      </c>
      <c r="E15" s="29">
        <v>43111</v>
      </c>
      <c r="F15" s="30">
        <v>4</v>
      </c>
      <c r="G15" s="34">
        <v>199925</v>
      </c>
      <c r="H15" s="28">
        <v>26300</v>
      </c>
      <c r="I15" s="8" t="s">
        <v>32</v>
      </c>
      <c r="J15" s="8" t="s">
        <v>28</v>
      </c>
      <c r="K15" s="30">
        <v>2250604265</v>
      </c>
      <c r="L15" s="30" t="s">
        <v>12</v>
      </c>
      <c r="M15" s="8" t="s">
        <v>26</v>
      </c>
    </row>
    <row r="16" spans="3:13" ht="51">
      <c r="C16" s="7">
        <v>7</v>
      </c>
      <c r="D16" s="21">
        <v>2230</v>
      </c>
      <c r="E16" s="5">
        <v>43111</v>
      </c>
      <c r="F16" s="30">
        <v>5</v>
      </c>
      <c r="G16" s="34">
        <v>85800</v>
      </c>
      <c r="H16" s="28">
        <v>8850</v>
      </c>
      <c r="I16" s="30" t="s">
        <v>14</v>
      </c>
      <c r="J16" s="8" t="s">
        <v>33</v>
      </c>
      <c r="K16" s="30">
        <v>38027170</v>
      </c>
      <c r="L16" s="30" t="s">
        <v>12</v>
      </c>
      <c r="M16" s="8" t="s">
        <v>26</v>
      </c>
    </row>
    <row r="17" spans="3:13" ht="51">
      <c r="C17" s="7">
        <v>8</v>
      </c>
      <c r="D17" s="21">
        <v>2230</v>
      </c>
      <c r="E17" s="5">
        <v>43111</v>
      </c>
      <c r="F17" s="30">
        <v>6</v>
      </c>
      <c r="G17" s="34">
        <v>129360</v>
      </c>
      <c r="H17" s="28">
        <v>13996.8</v>
      </c>
      <c r="I17" s="8" t="s">
        <v>34</v>
      </c>
      <c r="J17" s="8" t="s">
        <v>33</v>
      </c>
      <c r="K17" s="30">
        <v>38027170</v>
      </c>
      <c r="L17" s="30" t="s">
        <v>12</v>
      </c>
      <c r="M17" s="8" t="s">
        <v>26</v>
      </c>
    </row>
    <row r="18" spans="3:13" ht="51">
      <c r="C18" s="7">
        <v>9</v>
      </c>
      <c r="D18" s="21">
        <v>2230</v>
      </c>
      <c r="E18" s="5">
        <v>43111</v>
      </c>
      <c r="F18" s="30">
        <v>7</v>
      </c>
      <c r="G18" s="23">
        <v>112728</v>
      </c>
      <c r="H18" s="28">
        <v>10474.2</v>
      </c>
      <c r="I18" s="30" t="s">
        <v>35</v>
      </c>
      <c r="J18" s="8" t="s">
        <v>33</v>
      </c>
      <c r="K18" s="30">
        <v>38027170</v>
      </c>
      <c r="L18" s="30" t="s">
        <v>12</v>
      </c>
      <c r="M18" s="8" t="s">
        <v>26</v>
      </c>
    </row>
    <row r="19" spans="3:13" ht="25.5">
      <c r="C19" s="7">
        <v>10</v>
      </c>
      <c r="D19" s="21">
        <v>2230</v>
      </c>
      <c r="E19" s="5">
        <v>43112</v>
      </c>
      <c r="F19" s="30">
        <v>9</v>
      </c>
      <c r="G19" s="23">
        <v>559990</v>
      </c>
      <c r="H19" s="28">
        <v>42394.7</v>
      </c>
      <c r="I19" s="8" t="s">
        <v>36</v>
      </c>
      <c r="J19" s="8" t="s">
        <v>37</v>
      </c>
      <c r="K19" s="30">
        <v>2805108393</v>
      </c>
      <c r="L19" s="30" t="s">
        <v>12</v>
      </c>
      <c r="M19" s="8" t="s">
        <v>13</v>
      </c>
    </row>
    <row r="20" spans="3:13" ht="38.25">
      <c r="C20" s="7">
        <v>11</v>
      </c>
      <c r="D20" s="21">
        <v>2230</v>
      </c>
      <c r="E20" s="5">
        <v>43115</v>
      </c>
      <c r="F20" s="4">
        <v>10</v>
      </c>
      <c r="G20" s="23">
        <v>69945</v>
      </c>
      <c r="H20" s="28">
        <v>2460</v>
      </c>
      <c r="I20" s="8" t="s">
        <v>38</v>
      </c>
      <c r="J20" s="8" t="s">
        <v>30</v>
      </c>
      <c r="K20" s="30">
        <v>20448004</v>
      </c>
      <c r="L20" s="30" t="s">
        <v>12</v>
      </c>
      <c r="M20" s="13" t="s">
        <v>26</v>
      </c>
    </row>
    <row r="21" spans="3:13" ht="30" customHeight="1">
      <c r="C21" s="7">
        <v>12</v>
      </c>
      <c r="D21" s="21">
        <v>2230</v>
      </c>
      <c r="E21" s="5">
        <v>43116</v>
      </c>
      <c r="F21" s="30">
        <v>11</v>
      </c>
      <c r="G21" s="23">
        <v>195200</v>
      </c>
      <c r="H21" s="28">
        <v>24692.25</v>
      </c>
      <c r="I21" s="5" t="s">
        <v>39</v>
      </c>
      <c r="J21" s="35" t="s">
        <v>40</v>
      </c>
      <c r="K21" s="30">
        <v>2051502876</v>
      </c>
      <c r="L21" s="30" t="s">
        <v>12</v>
      </c>
      <c r="M21" s="13" t="s">
        <v>26</v>
      </c>
    </row>
    <row r="22" spans="3:13" ht="38.25">
      <c r="C22" s="7">
        <v>13</v>
      </c>
      <c r="D22" s="21">
        <v>2230</v>
      </c>
      <c r="E22" s="29">
        <v>43115</v>
      </c>
      <c r="F22" s="30">
        <v>12</v>
      </c>
      <c r="G22" s="23">
        <v>175450</v>
      </c>
      <c r="H22" s="28">
        <v>7286.5</v>
      </c>
      <c r="I22" s="8" t="s">
        <v>41</v>
      </c>
      <c r="J22" s="8" t="s">
        <v>28</v>
      </c>
      <c r="K22" s="30">
        <v>2250604265</v>
      </c>
      <c r="L22" s="30" t="s">
        <v>12</v>
      </c>
      <c r="M22" s="13" t="s">
        <v>26</v>
      </c>
    </row>
    <row r="23" spans="1:13" s="9" customFormat="1" ht="25.5">
      <c r="A23" s="2"/>
      <c r="B23" s="2"/>
      <c r="C23" s="7">
        <v>14</v>
      </c>
      <c r="D23" s="21">
        <v>2230</v>
      </c>
      <c r="E23" s="29">
        <v>43115</v>
      </c>
      <c r="F23" s="30">
        <v>14</v>
      </c>
      <c r="G23" s="23">
        <v>66000</v>
      </c>
      <c r="H23" s="28">
        <v>7425</v>
      </c>
      <c r="I23" s="8" t="s">
        <v>42</v>
      </c>
      <c r="J23" s="8" t="s">
        <v>28</v>
      </c>
      <c r="K23" s="30">
        <v>2250604265</v>
      </c>
      <c r="L23" s="30" t="s">
        <v>12</v>
      </c>
      <c r="M23" s="13" t="s">
        <v>26</v>
      </c>
    </row>
    <row r="24" spans="3:13" ht="38.25">
      <c r="C24" s="7">
        <v>15</v>
      </c>
      <c r="D24" s="21">
        <v>2230</v>
      </c>
      <c r="E24" s="29">
        <v>43116</v>
      </c>
      <c r="F24" s="30">
        <v>17</v>
      </c>
      <c r="G24" s="23">
        <v>70500</v>
      </c>
      <c r="H24" s="28">
        <v>11020.5</v>
      </c>
      <c r="I24" s="8" t="s">
        <v>44</v>
      </c>
      <c r="J24" s="8" t="s">
        <v>30</v>
      </c>
      <c r="K24" s="30">
        <v>20448004</v>
      </c>
      <c r="L24" s="30" t="s">
        <v>12</v>
      </c>
      <c r="M24" s="13" t="s">
        <v>26</v>
      </c>
    </row>
    <row r="25" spans="3:13" ht="25.5">
      <c r="C25" s="7">
        <v>16</v>
      </c>
      <c r="D25" s="21">
        <v>2230</v>
      </c>
      <c r="E25" s="29">
        <v>43117</v>
      </c>
      <c r="F25" s="30">
        <v>18</v>
      </c>
      <c r="G25" s="23">
        <v>23200</v>
      </c>
      <c r="H25" s="28">
        <v>2992.5</v>
      </c>
      <c r="I25" s="8" t="s">
        <v>64</v>
      </c>
      <c r="J25" s="8" t="s">
        <v>30</v>
      </c>
      <c r="K25" s="30">
        <v>20448004</v>
      </c>
      <c r="L25" s="30" t="s">
        <v>12</v>
      </c>
      <c r="M25" s="13" t="s">
        <v>26</v>
      </c>
    </row>
    <row r="26" spans="3:13" ht="25.5">
      <c r="C26" s="7">
        <v>17</v>
      </c>
      <c r="D26" s="21">
        <v>2230</v>
      </c>
      <c r="E26" s="29">
        <v>43116</v>
      </c>
      <c r="F26" s="30">
        <v>19</v>
      </c>
      <c r="G26" s="23">
        <v>144350</v>
      </c>
      <c r="H26" s="28">
        <v>11380</v>
      </c>
      <c r="I26" s="8" t="s">
        <v>45</v>
      </c>
      <c r="J26" s="8" t="s">
        <v>24</v>
      </c>
      <c r="K26" s="30">
        <v>2250604265</v>
      </c>
      <c r="L26" s="30" t="s">
        <v>12</v>
      </c>
      <c r="M26" s="13" t="s">
        <v>26</v>
      </c>
    </row>
    <row r="27" spans="3:13" ht="33.75" customHeight="1">
      <c r="C27" s="7">
        <v>18</v>
      </c>
      <c r="D27" s="21">
        <v>2230</v>
      </c>
      <c r="E27" s="29">
        <v>43117</v>
      </c>
      <c r="F27" s="30">
        <v>20</v>
      </c>
      <c r="G27" s="23">
        <v>199500</v>
      </c>
      <c r="H27" s="28">
        <v>11712</v>
      </c>
      <c r="I27" s="8" t="s">
        <v>46</v>
      </c>
      <c r="J27" s="8" t="s">
        <v>30</v>
      </c>
      <c r="K27" s="30">
        <v>20448004</v>
      </c>
      <c r="L27" s="30" t="s">
        <v>12</v>
      </c>
      <c r="M27" s="13" t="s">
        <v>26</v>
      </c>
    </row>
    <row r="28" spans="3:13" ht="25.5">
      <c r="C28" s="7">
        <v>19</v>
      </c>
      <c r="D28" s="21">
        <v>2230</v>
      </c>
      <c r="E28" s="29">
        <v>43117</v>
      </c>
      <c r="F28" s="30">
        <v>21</v>
      </c>
      <c r="G28" s="23">
        <v>199680</v>
      </c>
      <c r="H28" s="28">
        <v>19569</v>
      </c>
      <c r="I28" s="30" t="s">
        <v>15</v>
      </c>
      <c r="J28" s="8" t="s">
        <v>30</v>
      </c>
      <c r="K28" s="30">
        <v>20448004</v>
      </c>
      <c r="L28" s="30" t="s">
        <v>12</v>
      </c>
      <c r="M28" s="13" t="s">
        <v>26</v>
      </c>
    </row>
    <row r="29" spans="3:13" ht="25.5">
      <c r="C29" s="7">
        <v>20</v>
      </c>
      <c r="D29" s="21">
        <v>2230</v>
      </c>
      <c r="E29" s="29">
        <v>43122</v>
      </c>
      <c r="F29" s="30">
        <v>23</v>
      </c>
      <c r="G29" s="23">
        <v>24400</v>
      </c>
      <c r="H29" s="28">
        <v>180</v>
      </c>
      <c r="I29" s="30" t="s">
        <v>48</v>
      </c>
      <c r="J29" s="8" t="s">
        <v>30</v>
      </c>
      <c r="K29" s="30">
        <v>20448004</v>
      </c>
      <c r="L29" s="30" t="s">
        <v>12</v>
      </c>
      <c r="M29" s="13" t="s">
        <v>26</v>
      </c>
    </row>
    <row r="30" spans="3:13" ht="38.25">
      <c r="C30" s="7">
        <v>21</v>
      </c>
      <c r="D30" s="21">
        <v>2230</v>
      </c>
      <c r="E30" s="36">
        <v>43122</v>
      </c>
      <c r="F30" s="30">
        <v>22</v>
      </c>
      <c r="G30" s="23">
        <v>1950</v>
      </c>
      <c r="H30" s="28">
        <v>330</v>
      </c>
      <c r="I30" s="8" t="s">
        <v>47</v>
      </c>
      <c r="J30" s="8" t="s">
        <v>30</v>
      </c>
      <c r="K30" s="30">
        <v>20448004</v>
      </c>
      <c r="L30" s="30" t="s">
        <v>12</v>
      </c>
      <c r="M30" s="13" t="s">
        <v>26</v>
      </c>
    </row>
    <row r="31" spans="3:13" ht="25.5">
      <c r="C31" s="7">
        <v>22</v>
      </c>
      <c r="D31" s="21">
        <v>2230</v>
      </c>
      <c r="E31" s="36">
        <v>43132</v>
      </c>
      <c r="F31" s="30">
        <v>26</v>
      </c>
      <c r="G31" s="23">
        <v>36000</v>
      </c>
      <c r="H31" s="28">
        <v>1926</v>
      </c>
      <c r="I31" s="8" t="s">
        <v>72</v>
      </c>
      <c r="J31" s="8" t="s">
        <v>30</v>
      </c>
      <c r="K31" s="30">
        <v>20448004</v>
      </c>
      <c r="L31" s="30" t="s">
        <v>12</v>
      </c>
      <c r="M31" s="13" t="s">
        <v>26</v>
      </c>
    </row>
    <row r="32" spans="3:13" ht="25.5">
      <c r="C32" s="7">
        <v>23</v>
      </c>
      <c r="D32" s="7">
        <v>2230</v>
      </c>
      <c r="E32" s="29">
        <v>43129</v>
      </c>
      <c r="F32" s="30">
        <v>27</v>
      </c>
      <c r="G32" s="23">
        <v>423264</v>
      </c>
      <c r="H32" s="37">
        <v>31847</v>
      </c>
      <c r="I32" s="30" t="s">
        <v>27</v>
      </c>
      <c r="J32" s="8" t="s">
        <v>24</v>
      </c>
      <c r="K32" s="30">
        <v>2250604265</v>
      </c>
      <c r="L32" s="30" t="s">
        <v>12</v>
      </c>
      <c r="M32" s="8" t="s">
        <v>13</v>
      </c>
    </row>
    <row r="33" spans="3:13" ht="25.5">
      <c r="C33" s="7">
        <v>24</v>
      </c>
      <c r="D33" s="47">
        <v>2230</v>
      </c>
      <c r="E33" s="29">
        <v>43132</v>
      </c>
      <c r="F33" s="30">
        <v>28</v>
      </c>
      <c r="G33" s="23">
        <v>30300</v>
      </c>
      <c r="H33" s="37">
        <v>3200</v>
      </c>
      <c r="I33" s="8" t="s">
        <v>73</v>
      </c>
      <c r="J33" s="8" t="s">
        <v>24</v>
      </c>
      <c r="K33" s="30">
        <v>2250604265</v>
      </c>
      <c r="L33" s="30" t="s">
        <v>12</v>
      </c>
      <c r="M33" s="13" t="s">
        <v>26</v>
      </c>
    </row>
    <row r="34" spans="3:13" ht="25.5">
      <c r="C34" s="7">
        <v>25</v>
      </c>
      <c r="D34" s="47">
        <v>2230</v>
      </c>
      <c r="E34" s="29">
        <v>43132</v>
      </c>
      <c r="F34" s="30">
        <v>25</v>
      </c>
      <c r="G34" s="23">
        <v>10200</v>
      </c>
      <c r="H34" s="37">
        <v>1036.8</v>
      </c>
      <c r="I34" s="8" t="s">
        <v>71</v>
      </c>
      <c r="J34" s="8" t="s">
        <v>30</v>
      </c>
      <c r="K34" s="30">
        <v>20448004</v>
      </c>
      <c r="L34" s="30" t="s">
        <v>12</v>
      </c>
      <c r="M34" s="13" t="s">
        <v>26</v>
      </c>
    </row>
    <row r="35" spans="3:13" ht="51">
      <c r="C35" s="7">
        <v>26</v>
      </c>
      <c r="D35" s="47">
        <v>2230</v>
      </c>
      <c r="E35" s="29">
        <v>43132</v>
      </c>
      <c r="F35" s="30">
        <v>24</v>
      </c>
      <c r="G35" s="23">
        <v>114060</v>
      </c>
      <c r="H35" s="37">
        <v>10135.2</v>
      </c>
      <c r="I35" s="8" t="s">
        <v>70</v>
      </c>
      <c r="J35" s="8" t="s">
        <v>30</v>
      </c>
      <c r="K35" s="30">
        <v>20448004</v>
      </c>
      <c r="L35" s="30" t="s">
        <v>12</v>
      </c>
      <c r="M35" s="13" t="s">
        <v>26</v>
      </c>
    </row>
    <row r="36" spans="3:13" ht="25.5">
      <c r="C36" s="7">
        <v>27</v>
      </c>
      <c r="D36" s="47">
        <v>2230</v>
      </c>
      <c r="E36" s="29">
        <v>43132</v>
      </c>
      <c r="F36" s="30">
        <v>29</v>
      </c>
      <c r="G36" s="23">
        <v>15840</v>
      </c>
      <c r="H36" s="37">
        <v>1050</v>
      </c>
      <c r="I36" s="8" t="s">
        <v>74</v>
      </c>
      <c r="J36" s="8" t="s">
        <v>30</v>
      </c>
      <c r="K36" s="30">
        <v>20448004</v>
      </c>
      <c r="L36" s="30" t="s">
        <v>12</v>
      </c>
      <c r="M36" s="13" t="s">
        <v>26</v>
      </c>
    </row>
    <row r="37" spans="3:13" ht="25.5">
      <c r="C37" s="7">
        <v>28</v>
      </c>
      <c r="D37" s="47">
        <v>2230</v>
      </c>
      <c r="E37" s="29">
        <v>43143</v>
      </c>
      <c r="F37" s="30">
        <v>30</v>
      </c>
      <c r="G37" s="23">
        <v>176000</v>
      </c>
      <c r="H37" s="37">
        <v>15200</v>
      </c>
      <c r="I37" s="30" t="s">
        <v>75</v>
      </c>
      <c r="J37" s="8" t="s">
        <v>24</v>
      </c>
      <c r="K37" s="30">
        <v>2250604265</v>
      </c>
      <c r="L37" s="30" t="s">
        <v>12</v>
      </c>
      <c r="M37" s="8" t="s">
        <v>13</v>
      </c>
    </row>
    <row r="38" spans="3:13" ht="25.5">
      <c r="C38" s="7">
        <v>29</v>
      </c>
      <c r="D38" s="47">
        <v>2230</v>
      </c>
      <c r="E38" s="29">
        <v>43143</v>
      </c>
      <c r="F38" s="30">
        <v>31</v>
      </c>
      <c r="G38" s="23">
        <v>97900</v>
      </c>
      <c r="H38" s="23">
        <v>6885</v>
      </c>
      <c r="I38" s="8" t="s">
        <v>115</v>
      </c>
      <c r="J38" s="8" t="s">
        <v>37</v>
      </c>
      <c r="K38" s="30">
        <v>2805108393</v>
      </c>
      <c r="L38" s="30" t="s">
        <v>12</v>
      </c>
      <c r="M38" s="8" t="s">
        <v>13</v>
      </c>
    </row>
    <row r="39" spans="3:13" ht="25.5">
      <c r="C39" s="7">
        <v>30</v>
      </c>
      <c r="D39" s="21">
        <v>2230</v>
      </c>
      <c r="E39" s="5">
        <v>43125</v>
      </c>
      <c r="F39" s="4" t="s">
        <v>22</v>
      </c>
      <c r="G39" s="23">
        <v>1680</v>
      </c>
      <c r="H39" s="23">
        <v>84</v>
      </c>
      <c r="I39" s="30" t="s">
        <v>87</v>
      </c>
      <c r="J39" s="8" t="s">
        <v>25</v>
      </c>
      <c r="K39" s="30">
        <v>40699219</v>
      </c>
      <c r="L39" s="30" t="s">
        <v>12</v>
      </c>
      <c r="M39" s="13" t="s">
        <v>26</v>
      </c>
    </row>
    <row r="40" spans="3:13" ht="15.75">
      <c r="C40" s="50" t="s">
        <v>3</v>
      </c>
      <c r="D40" s="26"/>
      <c r="E40" s="5"/>
      <c r="F40" s="4"/>
      <c r="G40" s="23"/>
      <c r="H40" s="23"/>
      <c r="I40" s="30"/>
      <c r="J40" s="8"/>
      <c r="K40" s="30"/>
      <c r="L40" s="30"/>
      <c r="M40" s="13"/>
    </row>
    <row r="41" spans="3:13" ht="38.25">
      <c r="C41" s="7">
        <v>31</v>
      </c>
      <c r="D41" s="26">
        <v>2240</v>
      </c>
      <c r="E41" s="5">
        <v>43111</v>
      </c>
      <c r="F41" s="4">
        <v>8</v>
      </c>
      <c r="G41" s="23">
        <v>80000</v>
      </c>
      <c r="H41" s="23">
        <v>4177.6</v>
      </c>
      <c r="I41" s="8" t="s">
        <v>49</v>
      </c>
      <c r="J41" s="8" t="s">
        <v>50</v>
      </c>
      <c r="K41" s="30">
        <v>2927101113</v>
      </c>
      <c r="L41" s="30" t="s">
        <v>12</v>
      </c>
      <c r="M41" s="13" t="s">
        <v>26</v>
      </c>
    </row>
    <row r="42" spans="3:13" ht="51">
      <c r="C42" s="7">
        <v>32</v>
      </c>
      <c r="D42" s="27">
        <v>2240</v>
      </c>
      <c r="E42" s="29">
        <v>43112</v>
      </c>
      <c r="F42" s="31">
        <v>359</v>
      </c>
      <c r="G42" s="23">
        <v>20073.21</v>
      </c>
      <c r="H42" s="23">
        <v>1992.82</v>
      </c>
      <c r="I42" s="8" t="s">
        <v>52</v>
      </c>
      <c r="J42" s="8" t="s">
        <v>51</v>
      </c>
      <c r="K42" s="30">
        <v>38330105</v>
      </c>
      <c r="L42" s="30" t="s">
        <v>12</v>
      </c>
      <c r="M42" s="13" t="s">
        <v>26</v>
      </c>
    </row>
    <row r="43" spans="3:13" ht="38.25">
      <c r="C43" s="7">
        <v>33</v>
      </c>
      <c r="D43" s="27">
        <v>2240</v>
      </c>
      <c r="E43" s="29">
        <v>43116</v>
      </c>
      <c r="F43" s="32" t="s">
        <v>55</v>
      </c>
      <c r="G43" s="23">
        <v>5160</v>
      </c>
      <c r="H43" s="23">
        <v>430</v>
      </c>
      <c r="I43" s="8" t="s">
        <v>53</v>
      </c>
      <c r="J43" s="8" t="s">
        <v>54</v>
      </c>
      <c r="K43" s="30">
        <v>20463771</v>
      </c>
      <c r="L43" s="30" t="s">
        <v>12</v>
      </c>
      <c r="M43" s="13" t="s">
        <v>26</v>
      </c>
    </row>
    <row r="44" spans="3:13" ht="25.5">
      <c r="C44" s="7">
        <v>34</v>
      </c>
      <c r="D44" s="27">
        <v>2240</v>
      </c>
      <c r="E44" s="29">
        <v>43216</v>
      </c>
      <c r="F44" s="32" t="s">
        <v>100</v>
      </c>
      <c r="G44" s="23">
        <v>49731.35</v>
      </c>
      <c r="H44" s="23"/>
      <c r="I44" s="8" t="s">
        <v>101</v>
      </c>
      <c r="J44" s="8" t="s">
        <v>99</v>
      </c>
      <c r="K44" s="30">
        <v>2818517395</v>
      </c>
      <c r="L44" s="29">
        <v>43465</v>
      </c>
      <c r="M44" s="13" t="s">
        <v>26</v>
      </c>
    </row>
    <row r="45" spans="3:13" ht="25.5">
      <c r="C45" s="7">
        <v>35</v>
      </c>
      <c r="D45" s="27">
        <v>2240</v>
      </c>
      <c r="E45" s="29">
        <v>43187</v>
      </c>
      <c r="F45" s="32" t="s">
        <v>83</v>
      </c>
      <c r="G45" s="23">
        <v>3000</v>
      </c>
      <c r="H45" s="23">
        <v>1060</v>
      </c>
      <c r="I45" s="8" t="s">
        <v>84</v>
      </c>
      <c r="J45" s="8" t="s">
        <v>86</v>
      </c>
      <c r="K45" s="30">
        <v>3099419695</v>
      </c>
      <c r="L45" s="29">
        <v>43465</v>
      </c>
      <c r="M45" s="13" t="s">
        <v>26</v>
      </c>
    </row>
    <row r="46" spans="3:13" ht="25.5">
      <c r="C46" s="7">
        <v>36</v>
      </c>
      <c r="D46" s="27">
        <v>2240</v>
      </c>
      <c r="E46" s="29">
        <v>43145</v>
      </c>
      <c r="F46" s="32" t="s">
        <v>80</v>
      </c>
      <c r="G46" s="23">
        <v>3871</v>
      </c>
      <c r="H46" s="23">
        <v>387.1</v>
      </c>
      <c r="I46" s="8" t="s">
        <v>81</v>
      </c>
      <c r="J46" s="8" t="s">
        <v>82</v>
      </c>
      <c r="K46" s="30">
        <v>2060104685</v>
      </c>
      <c r="L46" s="29">
        <v>43465</v>
      </c>
      <c r="M46" s="13" t="s">
        <v>26</v>
      </c>
    </row>
    <row r="47" spans="3:13" ht="38.25">
      <c r="C47" s="7">
        <v>37</v>
      </c>
      <c r="D47" s="27">
        <v>2240</v>
      </c>
      <c r="E47" s="29">
        <v>43153</v>
      </c>
      <c r="F47" s="32" t="s">
        <v>77</v>
      </c>
      <c r="G47" s="23">
        <v>3600</v>
      </c>
      <c r="H47" s="23">
        <v>1800</v>
      </c>
      <c r="I47" s="8" t="s">
        <v>78</v>
      </c>
      <c r="J47" s="8" t="s">
        <v>79</v>
      </c>
      <c r="K47" s="30">
        <v>2939618563</v>
      </c>
      <c r="L47" s="29">
        <v>43465</v>
      </c>
      <c r="M47" s="13" t="s">
        <v>26</v>
      </c>
    </row>
    <row r="48" spans="3:13" ht="15.75">
      <c r="C48" s="50" t="s">
        <v>60</v>
      </c>
      <c r="D48" s="27"/>
      <c r="E48" s="29"/>
      <c r="F48" s="32"/>
      <c r="G48" s="23"/>
      <c r="H48" s="23"/>
      <c r="I48" s="8"/>
      <c r="J48" s="8"/>
      <c r="K48" s="30"/>
      <c r="L48" s="30"/>
      <c r="M48" s="13"/>
    </row>
    <row r="49" spans="3:13" ht="38.25">
      <c r="C49" s="7">
        <v>38</v>
      </c>
      <c r="D49" s="33">
        <v>2272</v>
      </c>
      <c r="E49" s="29">
        <v>43115</v>
      </c>
      <c r="F49" s="30" t="s">
        <v>16</v>
      </c>
      <c r="G49" s="23">
        <v>133050</v>
      </c>
      <c r="H49" s="23">
        <v>8910.72</v>
      </c>
      <c r="I49" s="8" t="s">
        <v>21</v>
      </c>
      <c r="J49" s="8" t="s">
        <v>23</v>
      </c>
      <c r="K49" s="30" t="s">
        <v>20</v>
      </c>
      <c r="L49" s="30" t="s">
        <v>12</v>
      </c>
      <c r="M49" s="13" t="s">
        <v>26</v>
      </c>
    </row>
    <row r="50" spans="3:13" ht="15.75">
      <c r="C50" s="50" t="s">
        <v>59</v>
      </c>
      <c r="D50" s="33"/>
      <c r="E50" s="29"/>
      <c r="F50" s="30"/>
      <c r="G50" s="23"/>
      <c r="H50" s="23"/>
      <c r="I50" s="8"/>
      <c r="J50" s="8"/>
      <c r="K50" s="30"/>
      <c r="L50" s="30"/>
      <c r="M50" s="13"/>
    </row>
    <row r="51" spans="3:13" ht="51">
      <c r="C51" s="7">
        <v>39</v>
      </c>
      <c r="D51" s="33">
        <v>2273</v>
      </c>
      <c r="E51" s="29">
        <v>43102</v>
      </c>
      <c r="F51" s="30" t="s">
        <v>57</v>
      </c>
      <c r="G51" s="23">
        <v>489434</v>
      </c>
      <c r="H51" s="23">
        <v>47256.58</v>
      </c>
      <c r="I51" s="30" t="s">
        <v>18</v>
      </c>
      <c r="J51" s="8" t="s">
        <v>56</v>
      </c>
      <c r="K51" s="32" t="s">
        <v>17</v>
      </c>
      <c r="L51" s="30" t="s">
        <v>12</v>
      </c>
      <c r="M51" s="13" t="s">
        <v>19</v>
      </c>
    </row>
    <row r="52" spans="3:13" ht="15.75">
      <c r="C52" s="59" t="s">
        <v>61</v>
      </c>
      <c r="D52" s="33"/>
      <c r="E52" s="29"/>
      <c r="F52" s="30"/>
      <c r="G52" s="23"/>
      <c r="H52" s="23"/>
      <c r="I52" s="30"/>
      <c r="J52" s="8"/>
      <c r="K52" s="32"/>
      <c r="L52" s="30"/>
      <c r="M52" s="13"/>
    </row>
    <row r="53" spans="3:13" ht="25.5">
      <c r="C53" s="7">
        <v>40</v>
      </c>
      <c r="D53" s="33">
        <v>2274</v>
      </c>
      <c r="E53" s="29">
        <v>43110</v>
      </c>
      <c r="F53" s="8" t="s">
        <v>65</v>
      </c>
      <c r="G53" s="23">
        <v>762726.06</v>
      </c>
      <c r="H53" s="23">
        <v>80465.26</v>
      </c>
      <c r="I53" s="30" t="s">
        <v>66</v>
      </c>
      <c r="J53" s="8" t="s">
        <v>58</v>
      </c>
      <c r="K53" s="30">
        <v>39582749</v>
      </c>
      <c r="L53" s="30" t="s">
        <v>12</v>
      </c>
      <c r="M53" s="8" t="s">
        <v>13</v>
      </c>
    </row>
    <row r="54" spans="3:13" ht="63.75">
      <c r="C54" s="7">
        <v>41</v>
      </c>
      <c r="D54" s="33">
        <v>2274</v>
      </c>
      <c r="E54" s="29">
        <v>43158</v>
      </c>
      <c r="F54" s="30" t="s">
        <v>85</v>
      </c>
      <c r="G54" s="23">
        <v>42521.79</v>
      </c>
      <c r="H54" s="23">
        <v>6405.21</v>
      </c>
      <c r="I54" s="30" t="s">
        <v>69</v>
      </c>
      <c r="J54" s="8" t="s">
        <v>68</v>
      </c>
      <c r="K54" s="30" t="s">
        <v>67</v>
      </c>
      <c r="L54" s="7" t="s">
        <v>12</v>
      </c>
      <c r="M54" s="13" t="s">
        <v>26</v>
      </c>
    </row>
    <row r="55" spans="3:13" ht="15.75">
      <c r="C55" s="59" t="s">
        <v>102</v>
      </c>
      <c r="D55" s="33"/>
      <c r="E55" s="29"/>
      <c r="F55" s="30"/>
      <c r="G55" s="23"/>
      <c r="H55" s="23"/>
      <c r="I55" s="30"/>
      <c r="J55" s="58"/>
      <c r="K55" s="30"/>
      <c r="L55" s="7"/>
      <c r="M55" s="13"/>
    </row>
    <row r="56" spans="3:13" ht="140.25">
      <c r="C56" s="7">
        <v>42</v>
      </c>
      <c r="D56" s="51">
        <v>3142</v>
      </c>
      <c r="E56" s="52" t="s">
        <v>103</v>
      </c>
      <c r="F56" s="53" t="s">
        <v>104</v>
      </c>
      <c r="G56" s="54">
        <v>1151172.98</v>
      </c>
      <c r="H56" s="54">
        <f>353632.8+234190</f>
        <v>587822.8</v>
      </c>
      <c r="I56" s="53" t="s">
        <v>105</v>
      </c>
      <c r="J56" s="55" t="s">
        <v>106</v>
      </c>
      <c r="K56" s="51">
        <v>39060554</v>
      </c>
      <c r="L56" s="51" t="s">
        <v>12</v>
      </c>
      <c r="M56" s="53" t="s">
        <v>13</v>
      </c>
    </row>
    <row r="57" spans="3:13" ht="191.25">
      <c r="C57" s="7">
        <v>43</v>
      </c>
      <c r="D57" s="51">
        <v>3142</v>
      </c>
      <c r="E57" s="52" t="s">
        <v>107</v>
      </c>
      <c r="F57" s="53" t="s">
        <v>108</v>
      </c>
      <c r="G57" s="54">
        <v>19926.78</v>
      </c>
      <c r="H57" s="54">
        <f>6262.25+4026.22</f>
        <v>10288.47</v>
      </c>
      <c r="I57" s="53" t="s">
        <v>109</v>
      </c>
      <c r="J57" s="56" t="s">
        <v>110</v>
      </c>
      <c r="K57" s="57" t="s">
        <v>111</v>
      </c>
      <c r="L57" s="51" t="s">
        <v>12</v>
      </c>
      <c r="M57" s="13" t="s">
        <v>26</v>
      </c>
    </row>
    <row r="58" spans="3:13" ht="178.5">
      <c r="C58" s="7">
        <v>44</v>
      </c>
      <c r="D58" s="51">
        <v>3142</v>
      </c>
      <c r="E58" s="52">
        <v>43213</v>
      </c>
      <c r="F58" s="53" t="s">
        <v>113</v>
      </c>
      <c r="G58" s="54">
        <v>30000</v>
      </c>
      <c r="H58" s="54">
        <v>30000</v>
      </c>
      <c r="I58" s="53" t="s">
        <v>112</v>
      </c>
      <c r="J58" s="56" t="s">
        <v>114</v>
      </c>
      <c r="K58" s="57">
        <v>33614613</v>
      </c>
      <c r="L58" s="51" t="s">
        <v>12</v>
      </c>
      <c r="M58" s="13" t="s">
        <v>26</v>
      </c>
    </row>
    <row r="59" spans="3:13" ht="12.75">
      <c r="C59" s="19"/>
      <c r="D59" s="14"/>
      <c r="E59" s="14"/>
      <c r="F59" s="14"/>
      <c r="G59" s="15"/>
      <c r="H59" s="15"/>
      <c r="I59" s="14"/>
      <c r="J59" s="14"/>
      <c r="K59" s="14"/>
      <c r="L59" s="14"/>
      <c r="M59" s="18"/>
    </row>
    <row r="60" spans="3:13" ht="12.75">
      <c r="C60" s="19"/>
      <c r="D60" s="14"/>
      <c r="E60" s="14"/>
      <c r="F60" s="14"/>
      <c r="G60" s="15"/>
      <c r="H60" s="15"/>
      <c r="I60" s="14"/>
      <c r="J60" s="14"/>
      <c r="K60" s="14"/>
      <c r="L60" s="14"/>
      <c r="M60" s="14"/>
    </row>
    <row r="61" spans="3:13" ht="12.75">
      <c r="C61" s="19"/>
      <c r="D61" s="14"/>
      <c r="E61" s="14"/>
      <c r="F61" s="14"/>
      <c r="G61" s="15"/>
      <c r="H61" s="15"/>
      <c r="I61" s="14"/>
      <c r="J61" s="14"/>
      <c r="K61" s="14"/>
      <c r="L61" s="14"/>
      <c r="M61" s="14"/>
    </row>
    <row r="62" spans="3:13" ht="12.75">
      <c r="C62" s="19"/>
      <c r="D62" s="14"/>
      <c r="E62" s="14"/>
      <c r="F62" s="14"/>
      <c r="G62" s="15"/>
      <c r="H62" s="15"/>
      <c r="I62" s="14"/>
      <c r="J62" s="14"/>
      <c r="K62" s="14"/>
      <c r="L62" s="14"/>
      <c r="M62" s="14"/>
    </row>
    <row r="63" spans="3:13" ht="12.75">
      <c r="C63" s="19"/>
      <c r="D63" s="14"/>
      <c r="E63" s="14"/>
      <c r="F63" s="14"/>
      <c r="G63" s="15"/>
      <c r="H63" s="15"/>
      <c r="I63" s="14"/>
      <c r="J63" s="14"/>
      <c r="K63" s="14"/>
      <c r="L63" s="14"/>
      <c r="M63" s="14"/>
    </row>
    <row r="64" spans="3:13" ht="12.75">
      <c r="C64" s="19"/>
      <c r="D64" s="14"/>
      <c r="E64" s="14"/>
      <c r="F64" s="14"/>
      <c r="G64" s="15"/>
      <c r="H64" s="15"/>
      <c r="I64" s="14"/>
      <c r="J64" s="14"/>
      <c r="K64" s="14"/>
      <c r="L64" s="14"/>
      <c r="M64" s="14"/>
    </row>
    <row r="65" spans="3:13" ht="12.75">
      <c r="C65" s="19"/>
      <c r="D65" s="14"/>
      <c r="E65" s="14"/>
      <c r="F65" s="14"/>
      <c r="G65" s="15"/>
      <c r="H65" s="15"/>
      <c r="I65" s="14"/>
      <c r="J65" s="16"/>
      <c r="K65" s="14"/>
      <c r="L65" s="16"/>
      <c r="M65" s="14"/>
    </row>
    <row r="66" spans="3:13" ht="12.75">
      <c r="C66" s="19"/>
      <c r="D66" s="14"/>
      <c r="E66" s="14"/>
      <c r="F66" s="14"/>
      <c r="G66" s="15"/>
      <c r="H66" s="15"/>
      <c r="I66" s="14"/>
      <c r="J66" s="16"/>
      <c r="K66" s="14"/>
      <c r="L66" s="16"/>
      <c r="M66" s="14"/>
    </row>
    <row r="67" spans="3:13" ht="12.75">
      <c r="C67" s="20"/>
      <c r="D67" s="14"/>
      <c r="E67" s="14"/>
      <c r="F67" s="14"/>
      <c r="G67" s="14"/>
      <c r="H67" s="17"/>
      <c r="I67" s="14"/>
      <c r="J67" s="16"/>
      <c r="K67" s="14"/>
      <c r="L67" s="16"/>
      <c r="M67" s="14"/>
    </row>
    <row r="68" spans="3:13" ht="12.75">
      <c r="C68" s="14"/>
      <c r="D68" s="14"/>
      <c r="E68" s="14"/>
      <c r="F68" s="14"/>
      <c r="G68" s="14"/>
      <c r="H68" s="17"/>
      <c r="I68" s="14"/>
      <c r="J68" s="16"/>
      <c r="K68" s="14"/>
      <c r="L68" s="16"/>
      <c r="M68" s="14"/>
    </row>
    <row r="69" spans="3:13" ht="12.75">
      <c r="C69" s="14"/>
      <c r="D69" s="14"/>
      <c r="E69" s="14"/>
      <c r="F69" s="14"/>
      <c r="G69" s="14"/>
      <c r="H69" s="17"/>
      <c r="I69" s="14"/>
      <c r="J69" s="16"/>
      <c r="K69" s="14"/>
      <c r="L69" s="16"/>
      <c r="M69" s="14"/>
    </row>
    <row r="70" spans="3:13" ht="12.75">
      <c r="C70" s="14"/>
      <c r="D70" s="14"/>
      <c r="E70" s="14"/>
      <c r="F70" s="14"/>
      <c r="G70" s="14"/>
      <c r="H70" s="17"/>
      <c r="I70" s="14"/>
      <c r="J70" s="16"/>
      <c r="K70" s="14"/>
      <c r="L70" s="16"/>
      <c r="M70" s="14"/>
    </row>
    <row r="71" spans="3:13" ht="12.75">
      <c r="C71" s="14"/>
      <c r="D71" s="14"/>
      <c r="E71" s="14"/>
      <c r="F71" s="14"/>
      <c r="G71" s="14"/>
      <c r="H71" s="17"/>
      <c r="I71" s="14"/>
      <c r="J71" s="16"/>
      <c r="K71" s="14"/>
      <c r="L71" s="16"/>
      <c r="M71" s="14"/>
    </row>
    <row r="72" spans="3:13" ht="12.75">
      <c r="C72" s="14"/>
      <c r="D72" s="14"/>
      <c r="E72" s="14"/>
      <c r="F72" s="14"/>
      <c r="G72" s="14"/>
      <c r="H72" s="17"/>
      <c r="I72" s="14"/>
      <c r="J72" s="16"/>
      <c r="K72" s="14"/>
      <c r="L72" s="16"/>
      <c r="M72" s="14"/>
    </row>
    <row r="73" spans="3:13" ht="12.75">
      <c r="C73" s="14"/>
      <c r="D73" s="14"/>
      <c r="E73" s="14"/>
      <c r="F73" s="14"/>
      <c r="G73" s="14"/>
      <c r="H73" s="17"/>
      <c r="I73" s="14"/>
      <c r="J73" s="16"/>
      <c r="K73" s="14"/>
      <c r="L73" s="16"/>
      <c r="M73" s="14"/>
    </row>
    <row r="74" spans="3:13" ht="12.75">
      <c r="C74" s="14"/>
      <c r="D74" s="14"/>
      <c r="E74" s="14"/>
      <c r="F74" s="14"/>
      <c r="G74" s="14"/>
      <c r="H74" s="17"/>
      <c r="I74" s="14"/>
      <c r="J74" s="16"/>
      <c r="K74" s="14"/>
      <c r="L74" s="16"/>
      <c r="M74" s="14"/>
    </row>
    <row r="75" spans="3:13" ht="12.75">
      <c r="C75" s="14"/>
      <c r="D75" s="14"/>
      <c r="E75" s="14"/>
      <c r="F75" s="14"/>
      <c r="G75" s="14"/>
      <c r="H75" s="17"/>
      <c r="I75" s="14"/>
      <c r="J75" s="16"/>
      <c r="K75" s="14"/>
      <c r="L75" s="16"/>
      <c r="M75" s="14"/>
    </row>
    <row r="76" spans="3:13" ht="12.75">
      <c r="C76" s="14"/>
      <c r="D76" s="14"/>
      <c r="E76" s="14"/>
      <c r="F76" s="14"/>
      <c r="G76" s="14"/>
      <c r="H76" s="17"/>
      <c r="I76" s="14"/>
      <c r="J76" s="16"/>
      <c r="K76" s="14"/>
      <c r="L76" s="16"/>
      <c r="M76" s="14"/>
    </row>
    <row r="77" spans="3:13" ht="12.75">
      <c r="C77" s="14"/>
      <c r="D77" s="14"/>
      <c r="E77" s="14"/>
      <c r="F77" s="14"/>
      <c r="G77" s="14"/>
      <c r="H77" s="17"/>
      <c r="I77" s="14"/>
      <c r="J77" s="16"/>
      <c r="K77" s="14"/>
      <c r="L77" s="16"/>
      <c r="M77" s="14"/>
    </row>
    <row r="78" spans="3:13" ht="12.75">
      <c r="C78" s="14"/>
      <c r="D78" s="14"/>
      <c r="E78" s="14"/>
      <c r="F78" s="14"/>
      <c r="G78" s="14"/>
      <c r="H78" s="17"/>
      <c r="I78" s="14"/>
      <c r="J78" s="16"/>
      <c r="K78" s="14"/>
      <c r="L78" s="16"/>
      <c r="M78" s="14"/>
    </row>
    <row r="79" spans="3:13" ht="12.75">
      <c r="C79" s="14"/>
      <c r="D79" s="14"/>
      <c r="E79" s="14"/>
      <c r="F79" s="14"/>
      <c r="G79" s="14"/>
      <c r="H79" s="17"/>
      <c r="I79" s="14"/>
      <c r="J79" s="16"/>
      <c r="K79" s="14"/>
      <c r="L79" s="16"/>
      <c r="M79" s="14"/>
    </row>
    <row r="80" spans="3:13" ht="12.75">
      <c r="C80" s="14"/>
      <c r="D80" s="14"/>
      <c r="E80" s="14"/>
      <c r="F80" s="14"/>
      <c r="G80" s="14"/>
      <c r="H80" s="17"/>
      <c r="I80" s="14"/>
      <c r="J80" s="16"/>
      <c r="K80" s="14"/>
      <c r="L80" s="16"/>
      <c r="M80" s="14"/>
    </row>
    <row r="81" spans="3:13" ht="12.75">
      <c r="C81" s="14"/>
      <c r="D81" s="14"/>
      <c r="E81" s="14"/>
      <c r="F81" s="14"/>
      <c r="G81" s="14"/>
      <c r="H81" s="17"/>
      <c r="I81" s="14"/>
      <c r="J81" s="16"/>
      <c r="K81" s="14"/>
      <c r="L81" s="16"/>
      <c r="M81" s="14"/>
    </row>
    <row r="82" spans="3:13" ht="12.75">
      <c r="C82" s="14"/>
      <c r="D82" s="14"/>
      <c r="E82" s="14"/>
      <c r="F82" s="14"/>
      <c r="G82" s="14"/>
      <c r="H82" s="17"/>
      <c r="I82" s="14"/>
      <c r="J82" s="16"/>
      <c r="K82" s="14"/>
      <c r="L82" s="16"/>
      <c r="M82" s="14"/>
    </row>
    <row r="83" spans="3:13" ht="12.75">
      <c r="C83" s="14"/>
      <c r="D83" s="14"/>
      <c r="E83" s="14"/>
      <c r="F83" s="14"/>
      <c r="G83" s="14"/>
      <c r="H83" s="17"/>
      <c r="I83" s="14"/>
      <c r="J83" s="16"/>
      <c r="K83" s="14"/>
      <c r="L83" s="16"/>
      <c r="M83" s="14"/>
    </row>
    <row r="84" spans="3:13" ht="12.75">
      <c r="C84" s="14"/>
      <c r="D84" s="14"/>
      <c r="E84" s="14"/>
      <c r="F84" s="14"/>
      <c r="G84" s="14"/>
      <c r="H84" s="17"/>
      <c r="I84" s="14"/>
      <c r="J84" s="16"/>
      <c r="K84" s="14"/>
      <c r="L84" s="16"/>
      <c r="M84" s="14"/>
    </row>
    <row r="85" spans="3:13" ht="12.75">
      <c r="C85" s="14"/>
      <c r="D85" s="14"/>
      <c r="E85" s="14"/>
      <c r="F85" s="14"/>
      <c r="G85" s="14"/>
      <c r="H85" s="17"/>
      <c r="I85" s="14"/>
      <c r="J85" s="16"/>
      <c r="K85" s="14"/>
      <c r="L85" s="16"/>
      <c r="M85" s="14"/>
    </row>
    <row r="86" spans="3:13" ht="12.75">
      <c r="C86" s="14"/>
      <c r="D86" s="14"/>
      <c r="E86" s="14"/>
      <c r="F86" s="14"/>
      <c r="G86" s="14"/>
      <c r="H86" s="17"/>
      <c r="I86" s="14"/>
      <c r="J86" s="16"/>
      <c r="K86" s="14"/>
      <c r="L86" s="16"/>
      <c r="M86" s="14"/>
    </row>
    <row r="87" spans="3:13" ht="12.75">
      <c r="C87" s="14"/>
      <c r="D87" s="14"/>
      <c r="E87" s="14"/>
      <c r="F87" s="14"/>
      <c r="G87" s="14"/>
      <c r="H87" s="17"/>
      <c r="I87" s="14"/>
      <c r="J87" s="16"/>
      <c r="K87" s="14"/>
      <c r="L87" s="16"/>
      <c r="M87" s="14"/>
    </row>
    <row r="88" spans="3:13" ht="12.75">
      <c r="C88" s="14"/>
      <c r="D88" s="14"/>
      <c r="E88" s="14"/>
      <c r="F88" s="14"/>
      <c r="G88" s="14"/>
      <c r="H88" s="17"/>
      <c r="I88" s="14"/>
      <c r="J88" s="16"/>
      <c r="K88" s="14"/>
      <c r="L88" s="16"/>
      <c r="M88" s="14"/>
    </row>
    <row r="89" spans="3:13" ht="12.75">
      <c r="C89" s="14"/>
      <c r="D89" s="14"/>
      <c r="E89" s="14"/>
      <c r="F89" s="14"/>
      <c r="G89" s="14"/>
      <c r="H89" s="17"/>
      <c r="I89" s="14"/>
      <c r="J89" s="16"/>
      <c r="K89" s="14"/>
      <c r="L89" s="16"/>
      <c r="M89" s="14"/>
    </row>
    <row r="90" spans="3:13" ht="12.75">
      <c r="C90" s="14"/>
      <c r="D90" s="14"/>
      <c r="E90" s="14"/>
      <c r="F90" s="14"/>
      <c r="G90" s="14"/>
      <c r="H90" s="17"/>
      <c r="I90" s="14"/>
      <c r="J90" s="16"/>
      <c r="K90" s="14"/>
      <c r="L90" s="16"/>
      <c r="M90" s="14"/>
    </row>
    <row r="91" spans="3:13" ht="12.75">
      <c r="C91" s="14"/>
      <c r="D91" s="14"/>
      <c r="E91" s="14"/>
      <c r="F91" s="14"/>
      <c r="G91" s="14"/>
      <c r="H91" s="17"/>
      <c r="I91" s="14"/>
      <c r="J91" s="16"/>
      <c r="K91" s="14"/>
      <c r="L91" s="16"/>
      <c r="M91" s="14"/>
    </row>
    <row r="92" spans="3:13" ht="12.75">
      <c r="C92" s="14"/>
      <c r="D92" s="14"/>
      <c r="E92" s="14"/>
      <c r="F92" s="14"/>
      <c r="G92" s="14"/>
      <c r="H92" s="17"/>
      <c r="I92" s="14"/>
      <c r="J92" s="16"/>
      <c r="K92" s="14"/>
      <c r="L92" s="16"/>
      <c r="M92" s="14"/>
    </row>
    <row r="93" spans="3:13" ht="12.75">
      <c r="C93" s="14"/>
      <c r="D93" s="14"/>
      <c r="E93" s="14"/>
      <c r="F93" s="14"/>
      <c r="G93" s="14"/>
      <c r="H93" s="17"/>
      <c r="I93" s="14"/>
      <c r="J93" s="16"/>
      <c r="K93" s="14"/>
      <c r="L93" s="16"/>
      <c r="M93" s="14"/>
    </row>
    <row r="94" spans="3:13" ht="12.75">
      <c r="C94" s="14"/>
      <c r="D94" s="14"/>
      <c r="E94" s="14"/>
      <c r="F94" s="14"/>
      <c r="G94" s="14"/>
      <c r="H94" s="17"/>
      <c r="I94" s="14"/>
      <c r="J94" s="16"/>
      <c r="K94" s="14"/>
      <c r="L94" s="16"/>
      <c r="M94" s="14"/>
    </row>
    <row r="95" spans="3:13" ht="12.75">
      <c r="C95" s="14"/>
      <c r="D95" s="14"/>
      <c r="E95" s="14"/>
      <c r="F95" s="14"/>
      <c r="G95" s="14"/>
      <c r="H95" s="17"/>
      <c r="I95" s="14"/>
      <c r="J95" s="16"/>
      <c r="K95" s="14"/>
      <c r="L95" s="16"/>
      <c r="M95" s="14"/>
    </row>
    <row r="96" spans="3:13" ht="12.75">
      <c r="C96" s="14"/>
      <c r="D96" s="14"/>
      <c r="E96" s="14"/>
      <c r="F96" s="14"/>
      <c r="G96" s="14"/>
      <c r="H96" s="17"/>
      <c r="I96" s="14"/>
      <c r="J96" s="16"/>
      <c r="K96" s="14"/>
      <c r="L96" s="16"/>
      <c r="M96" s="14"/>
    </row>
    <row r="97" spans="3:13" ht="12.75">
      <c r="C97" s="14"/>
      <c r="D97" s="14"/>
      <c r="E97" s="14"/>
      <c r="F97" s="14"/>
      <c r="G97" s="14"/>
      <c r="H97" s="17"/>
      <c r="I97" s="14"/>
      <c r="J97" s="16"/>
      <c r="K97" s="14"/>
      <c r="L97" s="16"/>
      <c r="M97" s="14"/>
    </row>
    <row r="98" spans="3:13" ht="12.75">
      <c r="C98" s="14"/>
      <c r="D98" s="14"/>
      <c r="E98" s="14"/>
      <c r="F98" s="14"/>
      <c r="G98" s="14"/>
      <c r="H98" s="17"/>
      <c r="I98" s="14"/>
      <c r="J98" s="16"/>
      <c r="K98" s="14"/>
      <c r="L98" s="16"/>
      <c r="M98" s="14"/>
    </row>
    <row r="99" spans="3:13" ht="12.75">
      <c r="C99" s="14"/>
      <c r="D99" s="14"/>
      <c r="E99" s="14"/>
      <c r="F99" s="14"/>
      <c r="G99" s="14"/>
      <c r="H99" s="17"/>
      <c r="I99" s="14"/>
      <c r="J99" s="16"/>
      <c r="K99" s="14"/>
      <c r="L99" s="16"/>
      <c r="M99" s="14"/>
    </row>
    <row r="100" spans="3:13" ht="12.75">
      <c r="C100" s="14"/>
      <c r="D100" s="14"/>
      <c r="E100" s="14"/>
      <c r="F100" s="14"/>
      <c r="G100" s="14"/>
      <c r="H100" s="17"/>
      <c r="I100" s="14"/>
      <c r="J100" s="16"/>
      <c r="K100" s="14"/>
      <c r="L100" s="16"/>
      <c r="M100" s="14"/>
    </row>
    <row r="101" spans="3:13" ht="12.75">
      <c r="C101" s="14"/>
      <c r="D101" s="14"/>
      <c r="E101" s="14"/>
      <c r="F101" s="14"/>
      <c r="G101" s="14"/>
      <c r="H101" s="17"/>
      <c r="I101" s="14"/>
      <c r="J101" s="16"/>
      <c r="K101" s="14"/>
      <c r="L101" s="16"/>
      <c r="M101" s="14"/>
    </row>
    <row r="102" spans="3:13" ht="12.75">
      <c r="C102" s="14"/>
      <c r="D102" s="14"/>
      <c r="E102" s="14"/>
      <c r="F102" s="14"/>
      <c r="G102" s="14"/>
      <c r="H102" s="17"/>
      <c r="I102" s="14"/>
      <c r="J102" s="16"/>
      <c r="K102" s="14"/>
      <c r="L102" s="16"/>
      <c r="M102" s="14"/>
    </row>
    <row r="103" spans="3:13" ht="12.75">
      <c r="C103" s="14"/>
      <c r="D103" s="14"/>
      <c r="E103" s="14"/>
      <c r="F103" s="14"/>
      <c r="G103" s="14"/>
      <c r="H103" s="17"/>
      <c r="I103" s="14"/>
      <c r="J103" s="16"/>
      <c r="K103" s="14"/>
      <c r="L103" s="16"/>
      <c r="M103" s="14"/>
    </row>
    <row r="104" spans="3:13" ht="12.75">
      <c r="C104" s="14"/>
      <c r="D104" s="14"/>
      <c r="E104" s="14"/>
      <c r="F104" s="14"/>
      <c r="G104" s="14"/>
      <c r="H104" s="17"/>
      <c r="I104" s="14"/>
      <c r="J104" s="16"/>
      <c r="K104" s="14"/>
      <c r="L104" s="16"/>
      <c r="M104" s="14"/>
    </row>
    <row r="105" spans="3:13" ht="12.75">
      <c r="C105" s="14"/>
      <c r="D105" s="14"/>
      <c r="E105" s="14"/>
      <c r="F105" s="14"/>
      <c r="G105" s="14"/>
      <c r="H105" s="17"/>
      <c r="I105" s="14"/>
      <c r="J105" s="16"/>
      <c r="K105" s="14"/>
      <c r="L105" s="16"/>
      <c r="M105" s="14"/>
    </row>
    <row r="106" spans="3:13" ht="12.75">
      <c r="C106" s="14"/>
      <c r="D106" s="14"/>
      <c r="E106" s="14"/>
      <c r="F106" s="14"/>
      <c r="G106" s="14"/>
      <c r="H106" s="17"/>
      <c r="I106" s="14"/>
      <c r="J106" s="16"/>
      <c r="K106" s="14"/>
      <c r="L106" s="16"/>
      <c r="M106" s="14"/>
    </row>
    <row r="107" spans="3:13" ht="12.75">
      <c r="C107" s="14"/>
      <c r="D107" s="14"/>
      <c r="E107" s="14"/>
      <c r="F107" s="14"/>
      <c r="G107" s="14"/>
      <c r="H107" s="17"/>
      <c r="I107" s="14"/>
      <c r="J107" s="16"/>
      <c r="K107" s="14"/>
      <c r="L107" s="16"/>
      <c r="M107" s="14"/>
    </row>
    <row r="108" spans="3:13" ht="12.75">
      <c r="C108" s="14"/>
      <c r="D108" s="14"/>
      <c r="E108" s="14"/>
      <c r="F108" s="14"/>
      <c r="G108" s="14"/>
      <c r="H108" s="17"/>
      <c r="I108" s="14"/>
      <c r="J108" s="16"/>
      <c r="K108" s="14"/>
      <c r="L108" s="16"/>
      <c r="M108" s="14"/>
    </row>
    <row r="109" spans="3:13" ht="12.75">
      <c r="C109" s="14"/>
      <c r="D109" s="14"/>
      <c r="E109" s="14"/>
      <c r="F109" s="14"/>
      <c r="G109" s="14"/>
      <c r="H109" s="17"/>
      <c r="I109" s="14"/>
      <c r="J109" s="16"/>
      <c r="K109" s="14"/>
      <c r="L109" s="16"/>
      <c r="M109" s="14"/>
    </row>
    <row r="110" spans="3:13" ht="12.75">
      <c r="C110" s="14"/>
      <c r="D110" s="14"/>
      <c r="E110" s="14"/>
      <c r="F110" s="14"/>
      <c r="G110" s="14"/>
      <c r="H110" s="17"/>
      <c r="I110" s="14"/>
      <c r="J110" s="16"/>
      <c r="K110" s="14"/>
      <c r="L110" s="16"/>
      <c r="M110" s="14"/>
    </row>
    <row r="111" spans="3:13" ht="12.75">
      <c r="C111" s="14"/>
      <c r="D111" s="14"/>
      <c r="E111" s="14"/>
      <c r="F111" s="14"/>
      <c r="G111" s="14"/>
      <c r="H111" s="17"/>
      <c r="I111" s="14"/>
      <c r="J111" s="16"/>
      <c r="K111" s="14"/>
      <c r="L111" s="16"/>
      <c r="M111" s="14"/>
    </row>
    <row r="112" spans="3:13" ht="12.75">
      <c r="C112" s="14"/>
      <c r="D112" s="14"/>
      <c r="E112" s="14"/>
      <c r="F112" s="14"/>
      <c r="G112" s="14"/>
      <c r="H112" s="17"/>
      <c r="I112" s="14"/>
      <c r="J112" s="16"/>
      <c r="K112" s="14"/>
      <c r="L112" s="16"/>
      <c r="M112" s="14"/>
    </row>
    <row r="113" spans="3:13" ht="12.75">
      <c r="C113" s="14"/>
      <c r="D113" s="14"/>
      <c r="E113" s="14"/>
      <c r="F113" s="14"/>
      <c r="G113" s="14"/>
      <c r="H113" s="17"/>
      <c r="I113" s="14"/>
      <c r="J113" s="16"/>
      <c r="K113" s="14"/>
      <c r="L113" s="16"/>
      <c r="M113" s="14"/>
    </row>
    <row r="114" spans="3:13" ht="12.75">
      <c r="C114" s="14"/>
      <c r="D114" s="14"/>
      <c r="E114" s="14"/>
      <c r="F114" s="14"/>
      <c r="G114" s="14"/>
      <c r="H114" s="17"/>
      <c r="I114" s="14"/>
      <c r="J114" s="16"/>
      <c r="K114" s="14"/>
      <c r="L114" s="16"/>
      <c r="M114" s="14"/>
    </row>
    <row r="115" spans="3:13" ht="12.75">
      <c r="C115" s="14"/>
      <c r="D115" s="14"/>
      <c r="E115" s="14"/>
      <c r="F115" s="14"/>
      <c r="G115" s="14"/>
      <c r="H115" s="17"/>
      <c r="I115" s="14"/>
      <c r="J115" s="16"/>
      <c r="K115" s="14"/>
      <c r="L115" s="16"/>
      <c r="M115" s="14"/>
    </row>
    <row r="116" spans="3:13" ht="12.75">
      <c r="C116" s="14"/>
      <c r="D116" s="14"/>
      <c r="E116" s="14"/>
      <c r="F116" s="14"/>
      <c r="G116" s="14"/>
      <c r="H116" s="17"/>
      <c r="I116" s="14"/>
      <c r="J116" s="16"/>
      <c r="K116" s="14"/>
      <c r="L116" s="16"/>
      <c r="M116" s="14"/>
    </row>
    <row r="117" spans="3:13" ht="12.75">
      <c r="C117" s="14"/>
      <c r="D117" s="14"/>
      <c r="E117" s="14"/>
      <c r="F117" s="14"/>
      <c r="G117" s="14"/>
      <c r="H117" s="17"/>
      <c r="I117" s="14"/>
      <c r="J117" s="16"/>
      <c r="K117" s="14"/>
      <c r="L117" s="16"/>
      <c r="M117" s="14"/>
    </row>
    <row r="118" spans="3:13" ht="12.75">
      <c r="C118" s="14"/>
      <c r="D118" s="14"/>
      <c r="E118" s="14"/>
      <c r="F118" s="14"/>
      <c r="G118" s="14"/>
      <c r="H118" s="17"/>
      <c r="I118" s="14"/>
      <c r="J118" s="16"/>
      <c r="K118" s="14"/>
      <c r="L118" s="16"/>
      <c r="M118" s="14"/>
    </row>
    <row r="119" spans="3:13" ht="12.75">
      <c r="C119" s="14"/>
      <c r="D119" s="14"/>
      <c r="E119" s="14"/>
      <c r="F119" s="14"/>
      <c r="G119" s="14"/>
      <c r="H119" s="17"/>
      <c r="I119" s="14"/>
      <c r="J119" s="16"/>
      <c r="K119" s="14"/>
      <c r="L119" s="16"/>
      <c r="M119" s="14"/>
    </row>
    <row r="120" spans="3:13" ht="12.75">
      <c r="C120" s="14"/>
      <c r="D120" s="14"/>
      <c r="E120" s="14"/>
      <c r="F120" s="14"/>
      <c r="G120" s="14"/>
      <c r="H120" s="17"/>
      <c r="I120" s="14"/>
      <c r="J120" s="16"/>
      <c r="K120" s="14"/>
      <c r="L120" s="16"/>
      <c r="M120" s="14"/>
    </row>
    <row r="121" spans="3:13" ht="12.75">
      <c r="C121" s="14"/>
      <c r="D121" s="14"/>
      <c r="E121" s="14"/>
      <c r="F121" s="14"/>
      <c r="G121" s="14"/>
      <c r="H121" s="17"/>
      <c r="I121" s="14"/>
      <c r="J121" s="16"/>
      <c r="K121" s="14"/>
      <c r="L121" s="16"/>
      <c r="M121" s="14"/>
    </row>
    <row r="122" spans="3:13" ht="12.75">
      <c r="C122" s="14"/>
      <c r="D122" s="14"/>
      <c r="E122" s="14"/>
      <c r="F122" s="14"/>
      <c r="G122" s="14"/>
      <c r="H122" s="17"/>
      <c r="I122" s="14"/>
      <c r="J122" s="16"/>
      <c r="K122" s="14"/>
      <c r="L122" s="16"/>
      <c r="M122" s="14"/>
    </row>
    <row r="123" spans="3:13" ht="12.75">
      <c r="C123" s="14"/>
      <c r="D123" s="14"/>
      <c r="E123" s="14"/>
      <c r="F123" s="14"/>
      <c r="G123" s="14"/>
      <c r="H123" s="17"/>
      <c r="I123" s="14"/>
      <c r="J123" s="16"/>
      <c r="K123" s="14"/>
      <c r="L123" s="16"/>
      <c r="M123" s="14"/>
    </row>
    <row r="124" spans="3:13" ht="12.75">
      <c r="C124" s="14"/>
      <c r="D124" s="14"/>
      <c r="E124" s="14"/>
      <c r="F124" s="14"/>
      <c r="G124" s="14"/>
      <c r="H124" s="17"/>
      <c r="I124" s="14"/>
      <c r="J124" s="16"/>
      <c r="K124" s="14"/>
      <c r="L124" s="16"/>
      <c r="M124" s="14"/>
    </row>
    <row r="125" spans="3:13" ht="12.75">
      <c r="C125" s="14"/>
      <c r="D125" s="14"/>
      <c r="E125" s="14"/>
      <c r="F125" s="14"/>
      <c r="G125" s="14"/>
      <c r="H125" s="17"/>
      <c r="I125" s="14"/>
      <c r="J125" s="16"/>
      <c r="K125" s="14"/>
      <c r="L125" s="16"/>
      <c r="M125" s="14"/>
    </row>
    <row r="126" spans="4:13" ht="12.75">
      <c r="D126" s="14"/>
      <c r="E126" s="14"/>
      <c r="F126" s="14"/>
      <c r="G126" s="14"/>
      <c r="H126" s="17"/>
      <c r="I126" s="14"/>
      <c r="J126" s="16"/>
      <c r="K126" s="14"/>
      <c r="L126" s="16"/>
      <c r="M126" s="14"/>
    </row>
  </sheetData>
  <sheetProtection/>
  <mergeCells count="2">
    <mergeCell ref="C2:M2"/>
    <mergeCell ref="C4:M4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2018-03-30T07:36:23Z</cp:lastPrinted>
  <dcterms:created xsi:type="dcterms:W3CDTF">1996-10-08T23:32:33Z</dcterms:created>
  <dcterms:modified xsi:type="dcterms:W3CDTF">2018-06-04T15:28:49Z</dcterms:modified>
  <cp:category/>
  <cp:version/>
  <cp:contentType/>
  <cp:contentStatus/>
</cp:coreProperties>
</file>